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<sst xmlns="http://schemas.openxmlformats.org/spreadsheetml/2006/main" count="1088" uniqueCount="466">
  <si>
    <t>2024年部门预算</t>
  </si>
  <si>
    <t xml:space="preserve">
表1</t>
  </si>
  <si>
    <t xml:space="preserve"> </t>
  </si>
  <si>
    <t>部门收支总表</t>
  </si>
  <si>
    <t>部门：</t>
  </si>
  <si>
    <t>金额单位：万元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</si>
  <si>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</si>
  <si>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</si>
  <si>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</si>
  <si>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</si>
  <si>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</si>
  <si>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</si>
  <si>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</si>
  <si>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</si>
  <si>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</si>
  <si>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</si>
  <si>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</si>
  <si>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</si>
  <si>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</si>
  <si>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</si>
  <si>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</si>
  <si>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</si>
  <si>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</si>
  <si>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</si>
  <si>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</si>
  <si>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</si>
  <si>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</si>
  <si>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</si>
  <si>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</si>
  <si>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</si>
  <si>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</si>
  <si>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</si>
  <si>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</si>
  <si>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</si>
  <si>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</si>
  <si>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</si>
  <si>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</si>
  <si>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</si>
  <si>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</si>
  <si>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</si>
  <si>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</si>
  <si>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</si>
  <si>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</si>
  <si>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</si>
  <si>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</si>
  <si>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</si>
  <si>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</si>
  <si>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b/>
        <sz val="11"/>
        <color rgb="FF000000"/>
        <rFont val="Dialog.bold"/>
        <charset val="134"/>
      </rPr>
      <t>本 年 收 入 合 计</t>
    </r>
  </si>
  <si>
    <r>
      <rPr>
        <b/>
        <sz val="11"/>
        <color rgb="FF000000"/>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</si>
  <si>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</si>
  <si>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</si>
  <si>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</si>
  <si>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</si>
  <si>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</si>
  <si>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</si>
  <si>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</si>
  <si>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</si>
  <si>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</si>
  <si>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</si>
  <si>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</si>
  <si>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</si>
  <si>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</si>
  <si>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</si>
  <si>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</si>
  <si>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</si>
  <si>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</si>
  <si>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</si>
  <si>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</si>
  <si>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</si>
  <si>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</si>
  <si>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</si>
  <si>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</si>
  <si>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403008</t>
  </si>
  <si>
    <r>
      <rPr>
        <sz val="11"/>
        <color rgb="FF000000"/>
        <rFont val="Dialog.plain"/>
        <charset val="134"/>
      </rPr>
      <t>州藏医院（州藏医药研究所）</t>
    </r>
  </si>
  <si>
    <t>表1-2</t>
  </si>
  <si>
    <t>部门支出总表</t>
  </si>
  <si>
    <t>基本支出</t>
  </si>
  <si>
    <t>项目支出</t>
  </si>
  <si>
    <t>上缴上级支出</t>
  </si>
  <si>
    <t>对附属单位补助支出</t>
  </si>
  <si>
    <t>科目编码</t>
  </si>
  <si>
    <t>类</t>
  </si>
  <si>
    <t>款</t>
  </si>
  <si>
    <t>项</t>
  </si>
  <si>
    <t>208</t>
  </si>
  <si>
    <t>05</t>
  </si>
  <si>
    <r>
      <rPr>
        <sz val="11"/>
        <color rgb="FF000000"/>
        <rFont val="Dialog.plain"/>
        <charset val="134"/>
      </rPr>
      <t> 机关事业单位基本养老保险缴费支出</t>
    </r>
  </si>
  <si>
    <t>06</t>
  </si>
  <si>
    <r>
      <rPr>
        <sz val="11"/>
        <color rgb="FF000000"/>
        <rFont val="Dialog.plain"/>
        <charset val="134"/>
      </rPr>
      <t> 机关事业单位职业年金缴费支出</t>
    </r>
  </si>
  <si>
    <t>210</t>
  </si>
  <si>
    <t>02</t>
  </si>
  <si>
    <r>
      <rPr>
        <sz val="11"/>
        <color rgb="FF000000"/>
        <rFont val="Dialog.plain"/>
        <charset val="134"/>
      </rPr>
      <t> 中医（民族）医院</t>
    </r>
  </si>
  <si>
    <t>11</t>
  </si>
  <si>
    <r>
      <rPr>
        <sz val="11"/>
        <color rgb="FF000000"/>
        <rFont val="Dialog.plain"/>
        <charset val="134"/>
      </rPr>
      <t> 事业单位医疗</t>
    </r>
  </si>
  <si>
    <t>99</t>
  </si>
  <si>
    <r>
      <rPr>
        <sz val="11"/>
        <color rgb="FF000000"/>
        <rFont val="Dialog.plain"/>
        <charset val="134"/>
      </rPr>
      <t> 其他行政事业单位医疗支出</t>
    </r>
  </si>
  <si>
    <t>221</t>
  </si>
  <si>
    <t>01</t>
  </si>
  <si>
    <r>
      <rPr>
        <sz val="11"/>
        <color rgb="FF000000"/>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</si>
  <si>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</si>
  <si>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</si>
  <si>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</si>
  <si>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</si>
  <si>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</si>
  <si>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</si>
  <si>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</si>
  <si>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</si>
  <si>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</si>
  <si>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</si>
  <si>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</si>
  <si>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</si>
  <si>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</si>
  <si>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</si>
  <si>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</si>
  <si>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</si>
  <si>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</si>
  <si>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</si>
  <si>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</si>
  <si>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</si>
  <si>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</si>
  <si>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</si>
  <si>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</si>
  <si>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</si>
  <si>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</si>
  <si>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</si>
  <si>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</si>
  <si>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</si>
  <si>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</si>
  <si>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</si>
  <si>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</si>
  <si>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</si>
  <si>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</si>
  <si>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</si>
  <si>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</si>
  <si>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</si>
  <si>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</si>
  <si>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</si>
  <si>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</si>
  <si>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</si>
  <si>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</si>
  <si>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</si>
  <si>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</si>
  <si>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</si>
  <si>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</si>
  <si>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</si>
  <si>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</si>
  <si>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</si>
  <si>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</si>
  <si>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</si>
  <si>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</si>
  <si>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rgb="FF000000"/>
        <rFont val="Dialog.plain"/>
        <charset val="134"/>
      </rPr>
      <t> 州藏医院（州藏医药研究所）</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</si>
  <si>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</si>
  <si>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</si>
  <si>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</si>
  <si>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</si>
  <si>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</si>
  <si>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</si>
  <si>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    地方出台津贴补贴</t>
    </r>
  </si>
  <si>
    <r>
      <rPr>
        <sz val="11"/>
        <color rgb="FF000000"/>
        <rFont val="Dialog.plain"/>
        <charset val="134"/>
      </rPr>
      <t>    艰苦边远地区津贴</t>
    </r>
  </si>
  <si>
    <r>
      <rPr>
        <sz val="11"/>
        <color rgb="FF000000"/>
        <rFont val="Dialog.plain"/>
        <charset val="134"/>
      </rPr>
      <t>    高海拔地区折算工龄补贴</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</si>
  <si>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</si>
  <si>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</si>
  <si>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</si>
  <si>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</si>
  <si>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09</t>
    </r>
  </si>
  <si>
    <r>
      <rPr>
        <sz val="11"/>
        <color rgb="FF000000"/>
        <rFont val="Dialog.plain"/>
        <charset val="134"/>
      </rPr>
      <t>   职业年金缴费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</si>
  <si>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</si>
  <si>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</si>
  <si>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</si>
  <si>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</si>
  <si>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    失业保险</t>
    </r>
  </si>
  <si>
    <r>
      <rPr>
        <sz val="11"/>
        <color rgb="FF000000"/>
        <rFont val="Dialog.plain"/>
        <charset val="134"/>
      </rPr>
      <t>    工伤保险</t>
    </r>
  </si>
  <si>
    <r>
      <rPr>
        <sz val="11"/>
        <color rgb="FF000000"/>
        <rFont val="Dialog.plain"/>
        <charset val="134"/>
      </rPr>
      <t>    残疾人就业保障金</t>
    </r>
  </si>
  <si>
    <r>
      <rPr>
        <sz val="11"/>
        <color rgb="FF000000"/>
        <rFont val="Dialog.plain"/>
        <charset val="134"/>
      </rPr>
      <t>    事业单位公医补</t>
    </r>
  </si>
  <si>
    <r>
      <rPr>
        <sz val="11"/>
        <color rgb="FF000000"/>
        <rFont val="Dialog.plain"/>
        <charset val="134"/>
      </rPr>
      <t>13</t>
    </r>
  </si>
  <si>
    <r>
      <rPr>
        <sz val="11"/>
        <color rgb="FF000000"/>
        <rFont val="Dialog.plain"/>
        <charset val="134"/>
      </rPr>
      <t>   住房公积金</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</si>
  <si>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</si>
  <si>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</si>
  <si>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编制外长聘人员经费</t>
    </r>
  </si>
  <si>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</si>
  <si>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</si>
  <si>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</si>
  <si>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</si>
  <si>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</si>
  <si>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03</t>
    </r>
  </si>
  <si>
    <r>
      <rPr>
        <sz val="11"/>
        <color rgb="FF000000"/>
        <rFont val="Dialog.plain"/>
        <charset val="134"/>
      </rPr>
      <t>   咨询费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</si>
  <si>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</si>
  <si>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</si>
  <si>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</si>
  <si>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</si>
  <si>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邮电费</t>
    </r>
  </si>
  <si>
    <r>
      <rPr>
        <sz val="11"/>
        <color rgb="FF000000"/>
        <rFont val="Dialog.plain"/>
        <charset val="134"/>
      </rPr>
      <t>   取暖费</t>
    </r>
  </si>
  <si>
    <r>
      <rPr>
        <sz val="11"/>
        <color rgb="FF000000"/>
        <rFont val="Dialog.plain"/>
        <charset val="134"/>
      </rPr>
      <t>   物业管理费</t>
    </r>
  </si>
  <si>
    <r>
      <rPr>
        <sz val="11"/>
        <color rgb="FF000000"/>
        <rFont val="Dialog.plain"/>
        <charset val="134"/>
      </rPr>
      <t>11</t>
    </r>
  </si>
  <si>
    <r>
      <rPr>
        <sz val="11"/>
        <color rgb="FF000000"/>
        <rFont val="Dialog.plain"/>
        <charset val="134"/>
      </rPr>
      <t>   差旅费</t>
    </r>
  </si>
  <si>
    <r>
      <rPr>
        <sz val="11"/>
        <color rgb="FF000000"/>
        <rFont val="Dialog.plain"/>
        <charset val="134"/>
      </rPr>
      <t>   维修（护）费</t>
    </r>
  </si>
  <si>
    <r>
      <rPr>
        <sz val="11"/>
        <color rgb="FF000000"/>
        <rFont val="Dialog.plain"/>
        <charset val="134"/>
      </rPr>
      <t>16</t>
    </r>
  </si>
  <si>
    <r>
      <rPr>
        <sz val="11"/>
        <color rgb="FF000000"/>
        <rFont val="Dialog.plain"/>
        <charset val="134"/>
      </rPr>
      <t>   培训费</t>
    </r>
  </si>
  <si>
    <r>
      <rPr>
        <sz val="11"/>
        <color rgb="FF000000"/>
        <rFont val="Dialog.plain"/>
        <charset val="134"/>
      </rPr>
      <t>17</t>
    </r>
  </si>
  <si>
    <r>
      <rPr>
        <sz val="11"/>
        <color rgb="FF000000"/>
        <rFont val="Dialog.plain"/>
        <charset val="134"/>
      </rPr>
      <t>   公务接待费</t>
    </r>
  </si>
  <si>
    <r>
      <rPr>
        <sz val="11"/>
        <color rgb="FF000000"/>
        <rFont val="Dialog.plain"/>
        <charset val="134"/>
      </rPr>
      <t>18</t>
    </r>
  </si>
  <si>
    <r>
      <rPr>
        <sz val="11"/>
        <color rgb="FF000000"/>
        <rFont val="Dialog.plain"/>
        <charset val="134"/>
      </rPr>
      <t>   专用材料费</t>
    </r>
  </si>
  <si>
    <r>
      <rPr>
        <sz val="11"/>
        <color rgb="FF000000"/>
        <rFont val="Dialog.plain"/>
        <charset val="134"/>
      </rPr>
      <t>26</t>
    </r>
  </si>
  <si>
    <r>
      <rPr>
        <sz val="11"/>
        <color rgb="FF000000"/>
        <rFont val="Dialog.plain"/>
        <charset val="134"/>
      </rPr>
      <t>   劳务费</t>
    </r>
  </si>
  <si>
    <r>
      <rPr>
        <sz val="11"/>
        <color rgb="FF000000"/>
        <rFont val="Dialog.plain"/>
        <charset val="134"/>
      </rPr>
      <t>29</t>
    </r>
  </si>
  <si>
    <r>
      <rPr>
        <sz val="11"/>
        <color rgb="FF000000"/>
        <rFont val="Dialog.plain"/>
        <charset val="134"/>
      </rPr>
      <t>   福利费</t>
    </r>
  </si>
  <si>
    <r>
      <rPr>
        <sz val="11"/>
        <color rgb="FF000000"/>
        <rFont val="Dialog.plain"/>
        <charset val="134"/>
      </rPr>
      <t>    福利费</t>
    </r>
  </si>
  <si>
    <r>
      <rPr>
        <sz val="11"/>
        <color rgb="FF000000"/>
        <rFont val="Dialog.plain"/>
        <charset val="134"/>
      </rPr>
      <t>    体检费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</si>
  <si>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</si>
  <si>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</si>
  <si>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   其他商品和服务支出</t>
    </r>
  </si>
  <si>
    <r>
      <rPr>
        <sz val="11"/>
        <color rgb="FF000000"/>
        <rFont val="Dialog.plain"/>
        <charset val="134"/>
      </rPr>
      <t>    党组织活动经费</t>
    </r>
  </si>
  <si>
    <r>
      <rPr>
        <sz val="11"/>
        <color rgb="FF000000"/>
        <rFont val="Dialog.plain"/>
        <charset val="134"/>
      </rPr>
      <t>    离退休人员公用经费等</t>
    </r>
  </si>
  <si>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</si>
  <si>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</si>
  <si>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</si>
  <si>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生活补助</t>
    </r>
  </si>
  <si>
    <r>
      <rPr>
        <sz val="11"/>
        <color rgb="FF000000"/>
        <rFont val="Dialog.plain"/>
        <charset val="134"/>
      </rPr>
      <t>    离退休人员年定额补助</t>
    </r>
  </si>
  <si>
    <r>
      <rPr>
        <sz val="11"/>
        <color rgb="FF000000"/>
        <rFont val="Dialog.plain"/>
        <charset val="134"/>
      </rPr>
      <t>   奖励金</t>
    </r>
  </si>
  <si>
    <r>
      <rPr>
        <sz val="11"/>
        <color rgb="FF000000"/>
        <rFont val="Dialog.plain"/>
        <charset val="134"/>
      </rPr>
      <t>    独生子女父母奖励</t>
    </r>
  </si>
  <si>
    <t>表3</t>
  </si>
  <si>
    <t>一般公共预算支出预算表</t>
  </si>
  <si>
    <t>当年财政拨款安排</t>
  </si>
  <si>
    <r>
      <rPr>
        <sz val="11"/>
        <color rgb="FF000000"/>
        <rFont val="Dialog.plain"/>
        <charset val="134"/>
      </rPr>
      <t>州卫生健康委部门</t>
    </r>
  </si>
  <si>
    <t>表3-1</t>
  </si>
  <si>
    <t>一般公共预算基本支出预算表</t>
  </si>
  <si>
    <t>人员经费</t>
  </si>
  <si>
    <t>公用经费</t>
  </si>
  <si>
    <t>301</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</si>
  <si>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</si>
  <si>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</si>
  <si>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</si>
  <si>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</si>
  <si>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</si>
  <si>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3010203</t>
  </si>
  <si>
    <r>
      <rPr>
        <sz val="11"/>
        <color rgb="FF000000"/>
        <rFont val="Dialog.plain"/>
        <charset val="134"/>
      </rPr>
      <t>   艰苦边远地区津贴</t>
    </r>
  </si>
  <si>
    <t>3010204</t>
  </si>
  <si>
    <r>
      <rPr>
        <sz val="11"/>
        <color rgb="FF000000"/>
        <rFont val="Dialog.plain"/>
        <charset val="134"/>
      </rPr>
      <t>   高海拔地区折算工龄补贴</t>
    </r>
  </si>
  <si>
    <t>30107</t>
  </si>
  <si>
    <r>
      <rPr>
        <sz val="11"/>
        <color rgb="FF000000"/>
        <rFont val="Dialog.plain"/>
        <charset val="134"/>
      </rPr>
      <t>  绩效工资</t>
    </r>
  </si>
  <si>
    <t>30108</t>
  </si>
  <si>
    <r>
      <rPr>
        <sz val="11"/>
        <color rgb="FF000000"/>
        <rFont val="Dialog.plain"/>
        <charset val="134"/>
      </rPr>
      <t>  机关事业单位基本养老保险缴费</t>
    </r>
  </si>
  <si>
    <t>30109</t>
  </si>
  <si>
    <r>
      <rPr>
        <sz val="11"/>
        <color rgb="FF000000"/>
        <rFont val="Dialog.plain"/>
        <charset val="134"/>
      </rPr>
      <t>  职业年金缴费</t>
    </r>
  </si>
  <si>
    <t>30110</t>
  </si>
  <si>
    <r>
      <rPr>
        <sz val="11"/>
        <color rgb="FF000000"/>
        <rFont val="Dialog.plain"/>
        <charset val="134"/>
      </rPr>
      <t>  职工基本医疗保险缴费</t>
    </r>
  </si>
  <si>
    <t>30112</t>
  </si>
  <si>
    <r>
      <rPr>
        <sz val="11"/>
        <color rgb="FF000000"/>
        <rFont val="Dialog.plain"/>
        <charset val="134"/>
      </rPr>
      <t>  其他社会保障缴费</t>
    </r>
  </si>
  <si>
    <t>3011201</t>
  </si>
  <si>
    <r>
      <rPr>
        <sz val="11"/>
        <color rgb="FF000000"/>
        <rFont val="Dialog.plain"/>
        <charset val="134"/>
      </rPr>
      <t>   失业保险</t>
    </r>
  </si>
  <si>
    <t>3011202</t>
  </si>
  <si>
    <r>
      <rPr>
        <sz val="11"/>
        <color rgb="FF000000"/>
        <rFont val="Dialog.plain"/>
        <charset val="134"/>
      </rPr>
      <t>   工伤保险</t>
    </r>
  </si>
  <si>
    <t>3011203</t>
  </si>
  <si>
    <r>
      <rPr>
        <sz val="11"/>
        <color rgb="FF000000"/>
        <rFont val="Dialog.plain"/>
        <charset val="134"/>
      </rPr>
      <t>   残疾人就业保障金</t>
    </r>
  </si>
  <si>
    <t>3011209</t>
  </si>
  <si>
    <r>
      <rPr>
        <sz val="11"/>
        <color rgb="FF000000"/>
        <rFont val="Dialog.plain"/>
        <charset val="134"/>
      </rPr>
      <t>   事业单位公医补</t>
    </r>
  </si>
  <si>
    <t>30113</t>
  </si>
  <si>
    <r>
      <rPr>
        <sz val="11"/>
        <color rgb="FF000000"/>
        <rFont val="Dialog.plain"/>
        <charset val="134"/>
      </rPr>
      <t>  住房公积金</t>
    </r>
  </si>
  <si>
    <t>30199</t>
  </si>
  <si>
    <r>
      <rPr>
        <sz val="11"/>
        <color rgb="FF000000"/>
        <rFont val="Dialog.plain"/>
        <charset val="134"/>
      </rPr>
      <t>  其他工资福利支出</t>
    </r>
  </si>
  <si>
    <t>3019901</t>
  </si>
  <si>
    <r>
      <rPr>
        <sz val="11"/>
        <color rgb="FF000000"/>
        <rFont val="Dialog.plain"/>
        <charset val="134"/>
      </rPr>
      <t>   编制外长聘人员经费</t>
    </r>
  </si>
  <si>
    <t>302</t>
  </si>
  <si>
    <r>
      <rPr>
        <sz val="11"/>
        <color rgb="FF000000"/>
        <rFont val="Dialog.plain"/>
        <charset val="134"/>
      </rPr>
      <t> 商品和服务支出</t>
    </r>
  </si>
  <si>
    <t>30201</t>
  </si>
  <si>
    <r>
      <rPr>
        <sz val="11"/>
        <color rgb="FF000000"/>
        <rFont val="Dialog.plain"/>
        <charset val="134"/>
      </rPr>
      <t>  办公费</t>
    </r>
  </si>
  <si>
    <t>30205</t>
  </si>
  <si>
    <r>
      <rPr>
        <sz val="11"/>
        <color rgb="FF000000"/>
        <rFont val="Dialog.plain"/>
        <charset val="134"/>
      </rPr>
      <t>  水费</t>
    </r>
  </si>
  <si>
    <t>30207</t>
  </si>
  <si>
    <r>
      <rPr>
        <sz val="11"/>
        <color rgb="FF000000"/>
        <rFont val="Dialog.plain"/>
        <charset val="134"/>
      </rPr>
      <t>  邮电费</t>
    </r>
  </si>
  <si>
    <t>30208</t>
  </si>
  <si>
    <r>
      <rPr>
        <sz val="11"/>
        <color rgb="FF000000"/>
        <rFont val="Dialog.plain"/>
        <charset val="134"/>
      </rPr>
      <t>  取暖费</t>
    </r>
  </si>
  <si>
    <t>30211</t>
  </si>
  <si>
    <r>
      <rPr>
        <sz val="11"/>
        <color rgb="FF000000"/>
        <rFont val="Dialog.plain"/>
        <charset val="134"/>
      </rPr>
      <t>  差旅费</t>
    </r>
  </si>
  <si>
    <t>30213</t>
  </si>
  <si>
    <r>
      <rPr>
        <sz val="11"/>
        <color rgb="FF000000"/>
        <rFont val="Dialog.plain"/>
        <charset val="134"/>
      </rPr>
      <t>  维修（护）费</t>
    </r>
  </si>
  <si>
    <t>30216</t>
  </si>
  <si>
    <r>
      <rPr>
        <sz val="11"/>
        <color rgb="FF000000"/>
        <rFont val="Dialog.plain"/>
        <charset val="134"/>
      </rPr>
      <t>  培训费</t>
    </r>
  </si>
  <si>
    <t>30217</t>
  </si>
  <si>
    <r>
      <rPr>
        <sz val="11"/>
        <color rgb="FF000000"/>
        <rFont val="Dialog.plain"/>
        <charset val="134"/>
      </rPr>
      <t>  公务接待费</t>
    </r>
  </si>
  <si>
    <t>30229</t>
  </si>
  <si>
    <r>
      <rPr>
        <sz val="11"/>
        <color rgb="FF000000"/>
        <rFont val="Dialog.plain"/>
        <charset val="134"/>
      </rPr>
      <t>  福利费</t>
    </r>
  </si>
  <si>
    <t>3022901</t>
  </si>
  <si>
    <t>3022902</t>
  </si>
  <si>
    <r>
      <rPr>
        <sz val="11"/>
        <color rgb="FF000000"/>
        <rFont val="Dialog.plain"/>
        <charset val="134"/>
      </rPr>
      <t>   体检费</t>
    </r>
  </si>
  <si>
    <t>30231</t>
  </si>
  <si>
    <r>
      <rPr>
        <sz val="11"/>
        <color rgb="FF000000"/>
        <rFont val="Dialog.plain"/>
        <charset val="134"/>
      </rPr>
      <t>  公务用车运行维护费</t>
    </r>
  </si>
  <si>
    <t>30299</t>
  </si>
  <si>
    <r>
      <rPr>
        <sz val="11"/>
        <color rgb="FF000000"/>
        <rFont val="Dialog.plain"/>
        <charset val="134"/>
      </rPr>
      <t>  其他商品和服务支出</t>
    </r>
  </si>
  <si>
    <t>3029901</t>
  </si>
  <si>
    <r>
      <rPr>
        <sz val="11"/>
        <color rgb="FF000000"/>
        <rFont val="Dialog.plain"/>
        <charset val="134"/>
      </rPr>
      <t>   党组织活动经费</t>
    </r>
  </si>
  <si>
    <t>3029902</t>
  </si>
  <si>
    <r>
      <rPr>
        <sz val="11"/>
        <color rgb="FF000000"/>
        <rFont val="Dialog.plain"/>
        <charset val="134"/>
      </rPr>
      <t>   离退休人员公用经费等</t>
    </r>
  </si>
  <si>
    <t>3029909</t>
  </si>
  <si>
    <t>303</t>
  </si>
  <si>
    <r>
      <rPr>
        <sz val="11"/>
        <color rgb="FF000000"/>
        <rFont val="Dialog.plain"/>
        <charset val="134"/>
      </rPr>
      <t> 对个人和家庭的补助</t>
    </r>
  </si>
  <si>
    <t>30305</t>
  </si>
  <si>
    <r>
      <rPr>
        <sz val="11"/>
        <color rgb="FF000000"/>
        <rFont val="Dialog.plain"/>
        <charset val="134"/>
      </rPr>
      <t>  生活补助</t>
    </r>
  </si>
  <si>
    <t>3030502</t>
  </si>
  <si>
    <r>
      <rPr>
        <sz val="11"/>
        <color rgb="FF000000"/>
        <rFont val="Dialog.plain"/>
        <charset val="134"/>
      </rPr>
      <t>   离退休人员年定额补助</t>
    </r>
  </si>
  <si>
    <t>30309</t>
  </si>
  <si>
    <r>
      <rPr>
        <sz val="11"/>
        <color rgb="FF000000"/>
        <rFont val="Dialog.plain"/>
        <charset val="134"/>
      </rPr>
      <t>  奖励金</t>
    </r>
  </si>
  <si>
    <t>3030901</t>
  </si>
  <si>
    <r>
      <rPr>
        <sz val="11"/>
        <color rgb="FF000000"/>
        <rFont val="Dialog.plain"/>
        <charset val="134"/>
      </rPr>
      <t>   独生子女父母奖励</t>
    </r>
  </si>
  <si>
    <t>表3-2</t>
  </si>
  <si>
    <t>一般公共预算项目支出预算表</t>
  </si>
  <si>
    <t>金额</t>
  </si>
  <si>
    <r>
      <rPr>
        <sz val="11"/>
        <color rgb="FF000000"/>
        <rFont val="Dialog.plain"/>
        <charset val="134"/>
      </rPr>
      <t>  奖励医务人员额度</t>
    </r>
  </si>
  <si>
    <r>
      <rPr>
        <sz val="11"/>
        <color rgb="FF000000"/>
        <rFont val="Dialog.plain"/>
        <charset val="134"/>
      </rPr>
      <t>  《阿坝藏药》出版及科研课题经费</t>
    </r>
  </si>
  <si>
    <r>
      <rPr>
        <sz val="11"/>
        <color rgb="FF000000"/>
        <rFont val="Dialog.plain"/>
        <charset val="134"/>
      </rPr>
      <t>  医疗制剂等专用设备和电梯消防制氧等特种设备维修保养检测及信息系统维护</t>
    </r>
  </si>
  <si>
    <r>
      <rPr>
        <sz val="11"/>
        <color rgb="FF000000"/>
        <rFont val="Dialog.plain"/>
        <charset val="134"/>
      </rPr>
      <t>  责任意外险和在职提升学历</t>
    </r>
  </si>
  <si>
    <r>
      <rPr>
        <sz val="11"/>
        <color rgb="FF000000"/>
        <rFont val="Dialog.plain"/>
        <charset val="134"/>
      </rPr>
      <t>  医疗废弃物处置费和藏药灭菌费</t>
    </r>
  </si>
  <si>
    <r>
      <rPr>
        <sz val="11"/>
        <color rgb="FF000000"/>
        <rFont val="Dialog.plain"/>
        <charset val="134"/>
      </rPr>
      <t>  病区和制剂中心水电费</t>
    </r>
  </si>
  <si>
    <r>
      <rPr>
        <sz val="11"/>
        <color rgb="FF000000"/>
        <rFont val="Dialog.plain"/>
        <charset val="134"/>
      </rPr>
      <t>  药品（西药藏药）</t>
    </r>
  </si>
  <si>
    <r>
      <rPr>
        <sz val="11"/>
        <color rgb="FF000000"/>
        <rFont val="Dialog.plain"/>
        <charset val="134"/>
      </rPr>
      <t>  专用材料（卫生材料、包装材料、低耗、其它材料等零星支出）</t>
    </r>
  </si>
  <si>
    <r>
      <rPr>
        <sz val="11"/>
        <color rgb="FF000000"/>
        <rFont val="Dialog.plain"/>
        <charset val="134"/>
      </rPr>
      <t>  公共卫生特别服务岗招募人员工资</t>
    </r>
  </si>
  <si>
    <r>
      <rPr>
        <sz val="11"/>
        <color rgb="FF000000"/>
        <rFont val="Dialog.plain"/>
        <charset val="134"/>
      </rPr>
      <t>  财务咨询内审及法律顾问聘请</t>
    </r>
  </si>
  <si>
    <r>
      <rPr>
        <sz val="11"/>
        <color rgb="FF000000"/>
        <rFont val="Dialog.plain"/>
        <charset val="134"/>
      </rPr>
      <t>  三级民族医医院创建经费</t>
    </r>
  </si>
  <si>
    <r>
      <rPr>
        <sz val="11"/>
        <color rgb="FF000000"/>
        <rFont val="Dialog.plain"/>
        <charset val="134"/>
      </rPr>
      <t>  医院物业管理和安全保障经费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</si>
  <si>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</si>
  <si>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</si>
  <si>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</si>
  <si>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</si>
  <si>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</si>
  <si>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</si>
  <si>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</si>
  <si>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</si>
  <si>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</si>
  <si>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</si>
  <si>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</si>
  <si>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</si>
  <si>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</si>
  <si>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</si>
  <si>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</si>
  <si>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</si>
  <si>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</si>
  <si>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2024年部门预算项目绩效目标</t>
  </si>
  <si>
    <t>单位：万元</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</si>
  <si>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</si>
  <si>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</si>
  <si>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</si>
  <si>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</si>
  <si>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</si>
  <si>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</si>
  <si>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</si>
  <si>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</si>
  <si>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</si>
  <si>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</si>
  <si>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</si>
  <si>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</si>
  <si>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</si>
  <si>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奖励医务人员额度</t>
  </si>
  <si>
    <t>按文件要求测算</t>
  </si>
  <si>
    <t>按要求及时发放，提高医务工作者积极性和服务质量</t>
  </si>
  <si>
    <t>服务人次</t>
  </si>
  <si>
    <t>≥30000人次</t>
  </si>
  <si>
    <t>民族医药服务能力</t>
  </si>
  <si>
    <t>持续提升</t>
  </si>
  <si>
    <t>群众调查满意度</t>
  </si>
  <si>
    <t>≥90%</t>
  </si>
  <si>
    <t>《阿坝藏药》出版及科研课题经费</t>
  </si>
  <si>
    <t>按课题内容测算</t>
  </si>
  <si>
    <t>抢救挖掘整理藏羌医药古籍文献的民间诊疗技术，开展藏羌医药基础研究，藏羌医药适宜技术推广培训，宣传藏羌医药文化，</t>
  </si>
  <si>
    <t>项目合格率</t>
  </si>
  <si>
    <t>100%</t>
  </si>
  <si>
    <t>群众对民族医药服务的获得感</t>
  </si>
  <si>
    <t>显著提高</t>
  </si>
  <si>
    <t>患者满意度</t>
  </si>
  <si>
    <t>医疗制剂等专用设备和电梯消防制氧等特种设备维修保养检测及信息系统维护</t>
  </si>
  <si>
    <t>按合同内容</t>
  </si>
  <si>
    <t>按时按要求对制氧设备、医疗设备、制剂设备、电梯、消防、污水处理系统、房屋等进行维修保养检测费。保证设备正常运行，提高服务质量</t>
  </si>
  <si>
    <t>责任意外险和在职提升学历</t>
  </si>
  <si>
    <t>及时购买保险，保障医护人员安全</t>
  </si>
  <si>
    <t>职工满意度</t>
  </si>
  <si>
    <t>医疗废弃物处置费和藏药灭菌费</t>
  </si>
  <si>
    <t>按业务量测算</t>
  </si>
  <si>
    <t>按时按要求对医疗废弃物进行处置和对藏药灭菌费，保护环境，避免院感的发生</t>
  </si>
  <si>
    <t>病区和制剂中心水电费</t>
  </si>
  <si>
    <t>按水电用量测算</t>
  </si>
  <si>
    <t>药品（西药藏药）</t>
  </si>
  <si>
    <t>西药品、院内制剂所需藏原药（含印饮片）、两种国药准字号藏药采购。</t>
  </si>
  <si>
    <t>专用材料（卫生材料、包装材料、低耗、其它材料等零星支出）</t>
  </si>
  <si>
    <t>根据预计业务量测算</t>
  </si>
  <si>
    <t>提高服务质量，增强病人就医体验。</t>
  </si>
  <si>
    <t>公共卫生特别服务岗招募人员工资</t>
  </si>
  <si>
    <t>根据公卫人员工资表测算</t>
  </si>
  <si>
    <t>按时发放公卫人员工资</t>
  </si>
  <si>
    <t>财务咨询内审及法律顾问聘请</t>
  </si>
  <si>
    <t>根据以前年度合同</t>
  </si>
  <si>
    <t>按要求完成内审工作</t>
  </si>
  <si>
    <t>三级民族医医院创建经费</t>
  </si>
  <si>
    <t>根据创建内容测算</t>
  </si>
  <si>
    <t>在十四五期间力争建成三级民族医院</t>
  </si>
  <si>
    <t>医院物业管理和安全保障经费</t>
  </si>
  <si>
    <t>根据人员需求</t>
  </si>
  <si>
    <t>保证医院就业环境和病人及职工安全</t>
  </si>
  <si>
    <t>部门（单位）整体支出绩效目标申报表</t>
  </si>
  <si>
    <t>部门（单位）名称</t>
  </si>
  <si>
    <t>单位名称:阿坝州藏医院</t>
  </si>
  <si>
    <t>单位名称</t>
  </si>
  <si>
    <t>年度
主要
任务</t>
  </si>
  <si>
    <t>任务名称</t>
  </si>
  <si>
    <t>主要内容</t>
  </si>
  <si>
    <t>预算金额（万元）</t>
  </si>
  <si>
    <t>总额</t>
  </si>
  <si>
    <t>根据阿坝州人力资源社会保障局、阿坝州财政局和阿坝州卫健委联合下发《关于阿坝州公立医院绩效工资总量核定办法》的通知（阿州人社办〔2017﹞206号文件）核定公立医院绩效工资总量</t>
  </si>
  <si>
    <t>根据阿编发〔2022﹞31号中共阿坝州委机构编制委员会关于阿坝州藏医增挂四川省藏羌医医院牌子的批复要求。增挂四川省藏羌医医院牌子后增加承担抢救挖掘整理藏羌医药古籍文献的民间诊疗技术，开展藏羌医药基础研究，承担藏羌医药适宜技术推广培训，宣传藏羌医药文化等职责。</t>
  </si>
  <si>
    <t>制氧设备、医疗设备、制剂设备、电梯、消防、污水处理系统、房屋等维修保养检测费</t>
  </si>
  <si>
    <t>根据阿委发人才队伍建设五项规定〔2014﹞11号和《四川省卫生计生委等5部门关于加强医疗责任保险工作的通知》川卫办发〔2015﹞215号</t>
  </si>
  <si>
    <t>医疗废弃物处置和藏药灭菌费</t>
  </si>
  <si>
    <t>专用材料（卫生材料、包装材料、其他材料、低耗等零星支出）</t>
  </si>
  <si>
    <t>公卫人员工资（含五险一金）</t>
  </si>
  <si>
    <t>根据阿坝州人民政府办公室关于进一步加强和改进内部审计工作的发通知（阿俯办函〔2020﹞73号）持续加强内部审计工作；阿坝州“法律政策七进”工作领导小组下发的《法律政策进机关（单位）工作实施方案》要求全州各级党委、政府及部门原则上应聘请1名以上法律顾问。</t>
  </si>
  <si>
    <t>三级民族医院创建纳入2023和2024年度工作计划根据《阿坝州藏医院十四五规划》在十四五期间力争建成三级民族医院</t>
  </si>
  <si>
    <t>根据四川省卫生健康委员会四川省公安厅关于开展医院安全检查工作的通告州公安局对阿坝州医疗机构安全风险隐患大排查时反馈需设立警务室增加保安人数和安全员，提升医疗机构应急处置能力，增强做好医院安保工作的责任感。</t>
  </si>
  <si>
    <t>金额合计</t>
  </si>
  <si>
    <t>年度
总体
目标</t>
  </si>
  <si>
    <t>年度目标：门诊人次25000人次，住院人次1000人次，事业收入1000万元。</t>
  </si>
  <si>
    <t>绩效目标</t>
  </si>
  <si>
    <t>一级指标</t>
  </si>
  <si>
    <t>二级指标</t>
  </si>
  <si>
    <t>三级指标序号</t>
  </si>
  <si>
    <t>项目完成目标</t>
  </si>
  <si>
    <t>数量指标</t>
  </si>
  <si>
    <t>门诊服务人次</t>
  </si>
  <si>
    <t>≥25000人次</t>
  </si>
  <si>
    <t>数量指标1V</t>
  </si>
  <si>
    <t>住院人次</t>
  </si>
  <si>
    <t>数量指标2N</t>
  </si>
  <si>
    <t>≥1000人次</t>
  </si>
  <si>
    <t>医院安防系统建设达标率</t>
  </si>
  <si>
    <t>≥85%</t>
  </si>
  <si>
    <t>质量指标</t>
  </si>
  <si>
    <t>项目建设合格率</t>
  </si>
  <si>
    <t>≥95%</t>
  </si>
  <si>
    <t>平均住院日</t>
  </si>
  <si>
    <t>≤10天</t>
  </si>
  <si>
    <t>质量指标2V</t>
  </si>
  <si>
    <t>时效指标</t>
  </si>
  <si>
    <t>执行周期</t>
  </si>
  <si>
    <t>1年</t>
  </si>
  <si>
    <t>时效指标1V</t>
  </si>
  <si>
    <t>完成时间</t>
  </si>
  <si>
    <t>时效指标2V</t>
  </si>
  <si>
    <t>成本指标</t>
  </si>
  <si>
    <t>项目执行成本节约率</t>
  </si>
  <si>
    <t>≥5%</t>
  </si>
  <si>
    <t>项目效果指标</t>
  </si>
  <si>
    <t>经济效益</t>
  </si>
  <si>
    <t>≥1000万元</t>
  </si>
  <si>
    <t>社会效益</t>
  </si>
  <si>
    <t>对同行业的引导</t>
  </si>
  <si>
    <t>群众对中医药服务的获得感</t>
  </si>
  <si>
    <t>社会效益2V</t>
  </si>
  <si>
    <t>门诊人次数与出院人次数比</t>
  </si>
  <si>
    <t>较上年降低</t>
  </si>
  <si>
    <t>可持续性</t>
  </si>
  <si>
    <t>中医药服务体系</t>
  </si>
  <si>
    <t>更加优质高效</t>
  </si>
  <si>
    <t>可持续性1V</t>
  </si>
  <si>
    <t>生态效益指标</t>
  </si>
  <si>
    <t>环境保护效益</t>
  </si>
  <si>
    <t>生态效益1V</t>
  </si>
  <si>
    <t>群众调查</t>
  </si>
  <si>
    <t>医院人均住院费用增幅</t>
  </si>
  <si>
    <t>满意度3V</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</si>
</sst>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43">
    <font>
      <sz val="11"/>
      <color indexed="8"/>
      <name val="宋体"/>
      <charset val="1"/>
      <scheme val="minor"/>
    </font>
    <font>
      <sz val="10"/>
      <name val="宋体"/>
      <charset val="134"/>
    </font>
    <font>
      <sz val="10"/>
      <color indexed="8"/>
      <name val="宋体"/>
      <charset val="134"/>
    </font>
    <font>
      <sz val="9"/>
      <color indexed="8"/>
      <name val="宋体"/>
      <charset val="134"/>
    </font>
    <font>
      <sz val="10"/>
      <name val="黑体"/>
      <charset val="134"/>
    </font>
    <font>
      <sz val="16"/>
      <name val="宋体"/>
      <charset val="134"/>
    </font>
    <font>
      <sz val="11"/>
      <color rgb="FF000000"/>
      <name val="宋体"/>
      <charset val="134"/>
    </font>
    <font>
      <b/>
      <sz val="16"/>
      <color indexed="8"/>
      <name val="宋体"/>
      <charset val="134"/>
    </font>
    <font>
      <sz val="9"/>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sz val="11"/>
      <color rgb="FF000000"/>
      <name val="SimSun"/>
      <charset val="134"/>
    </font>
    <font>
      <sz val="9"/>
      <name val="SimSun"/>
      <charset val="134"/>
    </font>
    <font>
      <b/>
      <sz val="16"/>
      <color rgb="FF000000"/>
      <name val="黑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rgb="FF000000"/>
      <name val="Dialog.plain"/>
      <charset val="134"/>
    </font>
    <font>
      <b/>
      <sz val="11"/>
      <color rgb="FF000000"/>
      <name val="Dialog.bold"/>
      <charset val="134"/>
    </font>
  </fonts>
  <fills count="35">
    <fill>
      <patternFill patternType="none"/>
    </fill>
    <fill>
      <patternFill patternType="gray125"/>
    </fill>
    <fill>
      <patternFill patternType="solid">
        <fgColor rgb="FFFFFFFF"/>
        <bgColor rgb="FFFFFFFF"/>
      </patternFill>
    </fill>
    <fill>
      <patternFill patternType="solid">
        <fgColor rgb="FFEFF2F7"/>
        <bgColor rgb="FFEFF2F7"/>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4" borderId="28"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9" applyNumberFormat="0" applyFill="0" applyAlignment="0" applyProtection="0">
      <alignment vertical="center"/>
    </xf>
    <xf numFmtId="0" fontId="27" fillId="0" borderId="29" applyNumberFormat="0" applyFill="0" applyAlignment="0" applyProtection="0">
      <alignment vertical="center"/>
    </xf>
    <xf numFmtId="0" fontId="28" fillId="0" borderId="30" applyNumberFormat="0" applyFill="0" applyAlignment="0" applyProtection="0">
      <alignment vertical="center"/>
    </xf>
    <xf numFmtId="0" fontId="28" fillId="0" borderId="0" applyNumberFormat="0" applyFill="0" applyBorder="0" applyAlignment="0" applyProtection="0">
      <alignment vertical="center"/>
    </xf>
    <xf numFmtId="0" fontId="29" fillId="5" borderId="31" applyNumberFormat="0" applyAlignment="0" applyProtection="0">
      <alignment vertical="center"/>
    </xf>
    <xf numFmtId="0" fontId="30" fillId="6" borderId="32" applyNumberFormat="0" applyAlignment="0" applyProtection="0">
      <alignment vertical="center"/>
    </xf>
    <xf numFmtId="0" fontId="31" fillId="6" borderId="31" applyNumberFormat="0" applyAlignment="0" applyProtection="0">
      <alignment vertical="center"/>
    </xf>
    <xf numFmtId="0" fontId="32" fillId="7" borderId="33" applyNumberFormat="0" applyAlignment="0" applyProtection="0">
      <alignment vertical="center"/>
    </xf>
    <xf numFmtId="0" fontId="33" fillId="0" borderId="34" applyNumberFormat="0" applyFill="0" applyAlignment="0" applyProtection="0">
      <alignment vertical="center"/>
    </xf>
    <xf numFmtId="0" fontId="34" fillId="0" borderId="35" applyNumberFormat="0" applyFill="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8" fillId="34" borderId="0" applyNumberFormat="0" applyBorder="0" applyAlignment="0" applyProtection="0">
      <alignment vertical="center"/>
    </xf>
    <xf numFmtId="0" fontId="40" fillId="0" borderId="0">
      <alignment vertical="center"/>
    </xf>
  </cellStyleXfs>
  <cellXfs count="125">
    <xf numFmtId="0" fontId="0" fillId="0" borderId="0" xfId="0">
      <alignment vertical="center"/>
    </xf>
    <xf numFmtId="0" fontId="1" fillId="0" borderId="0" xfId="0" applyNumberFormat="1" applyFont="1" applyBorder="1" applyAlignment="1" applyProtection="1">
      <alignment vertical="center"/>
    </xf>
    <xf numFmtId="1" fontId="2" fillId="0" borderId="0" xfId="0" applyNumberFormat="1" applyFont="1" applyBorder="1" applyAlignment="1" applyProtection="1"/>
    <xf numFmtId="1" fontId="2" fillId="0" borderId="0" xfId="0" applyNumberFormat="1" applyFont="1" applyBorder="1" applyAlignment="1" applyProtection="1">
      <alignment horizontal="center" vertical="center" wrapText="1"/>
    </xf>
    <xf numFmtId="1" fontId="0" fillId="0" borderId="0" xfId="0" applyNumberFormat="1" applyBorder="1" applyAlignment="1" applyProtection="1"/>
    <xf numFmtId="1" fontId="3" fillId="0" borderId="0" xfId="0" applyNumberFormat="1" applyFont="1" applyBorder="1" applyAlignment="1" applyProtection="1"/>
    <xf numFmtId="0" fontId="4" fillId="0" borderId="0" xfId="0" applyNumberFormat="1" applyFont="1" applyBorder="1" applyAlignment="1" applyProtection="1">
      <alignment vertical="center"/>
    </xf>
    <xf numFmtId="0" fontId="5" fillId="0" borderId="0" xfId="0" applyNumberFormat="1" applyFont="1" applyBorder="1" applyAlignment="1" applyProtection="1">
      <alignment horizontal="center" vertical="center" wrapText="1"/>
    </xf>
    <xf numFmtId="0" fontId="1" fillId="0" borderId="0" xfId="0" applyNumberFormat="1"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0" fontId="1" fillId="0" borderId="2" xfId="0" applyNumberFormat="1" applyFont="1" applyBorder="1" applyAlignment="1" applyProtection="1">
      <alignment horizontal="center" vertical="center" wrapText="1"/>
    </xf>
    <xf numFmtId="0" fontId="1" fillId="0" borderId="3" xfId="0" applyNumberFormat="1" applyFont="1" applyBorder="1" applyAlignment="1" applyProtection="1">
      <alignment horizontal="center" vertical="center" wrapText="1"/>
    </xf>
    <xf numFmtId="0" fontId="1" fillId="0" borderId="1" xfId="0" applyNumberFormat="1" applyFont="1" applyBorder="1" applyAlignment="1" applyProtection="1">
      <alignment vertical="center" wrapText="1"/>
    </xf>
    <xf numFmtId="0" fontId="1" fillId="0" borderId="2" xfId="0" applyNumberFormat="1" applyFont="1" applyBorder="1" applyAlignment="1" applyProtection="1">
      <alignment vertical="center" wrapText="1"/>
    </xf>
    <xf numFmtId="0" fontId="1" fillId="0" borderId="3" xfId="0" applyNumberFormat="1" applyFont="1" applyBorder="1" applyAlignment="1" applyProtection="1">
      <alignment vertical="center" wrapText="1"/>
    </xf>
    <xf numFmtId="0" fontId="1" fillId="0" borderId="4" xfId="0" applyNumberFormat="1" applyFont="1" applyBorder="1" applyAlignment="1" applyProtection="1">
      <alignment horizontal="center" vertical="center" wrapText="1"/>
    </xf>
    <xf numFmtId="0" fontId="1" fillId="0" borderId="5" xfId="0" applyNumberFormat="1" applyFont="1" applyBorder="1" applyAlignment="1" applyProtection="1">
      <alignment horizontal="center" vertical="center" wrapText="1"/>
    </xf>
    <xf numFmtId="0" fontId="1" fillId="0" borderId="6" xfId="0" applyNumberFormat="1" applyFont="1" applyBorder="1" applyAlignment="1" applyProtection="1">
      <alignment horizontal="center" vertical="center" wrapText="1"/>
    </xf>
    <xf numFmtId="0" fontId="1" fillId="0" borderId="7" xfId="0" applyNumberFormat="1" applyFont="1" applyBorder="1" applyAlignment="1" applyProtection="1">
      <alignment horizontal="center" vertical="center" wrapText="1"/>
    </xf>
    <xf numFmtId="0" fontId="1" fillId="0" borderId="8" xfId="0" applyNumberFormat="1" applyFont="1" applyBorder="1" applyAlignment="1" applyProtection="1">
      <alignment horizontal="center" vertical="center" wrapText="1"/>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0" fontId="1" fillId="0" borderId="1" xfId="0" applyNumberFormat="1" applyFont="1" applyBorder="1" applyAlignment="1" applyProtection="1">
      <alignment horizontal="left" vertical="center" wrapText="1"/>
    </xf>
    <xf numFmtId="0" fontId="1" fillId="0" borderId="3" xfId="0" applyNumberFormat="1" applyFont="1" applyBorder="1" applyAlignment="1" applyProtection="1">
      <alignment horizontal="left" vertical="center" wrapText="1"/>
    </xf>
    <xf numFmtId="4" fontId="6" fillId="2" borderId="4" xfId="0" applyNumberFormat="1" applyFont="1" applyFill="1" applyBorder="1" applyAlignment="1">
      <alignment horizontal="right" vertical="center"/>
    </xf>
    <xf numFmtId="0" fontId="1" fillId="0" borderId="4" xfId="0" applyNumberFormat="1" applyFont="1" applyBorder="1" applyAlignment="1" applyProtection="1">
      <alignment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0" borderId="5" xfId="0" applyNumberFormat="1" applyFont="1" applyBorder="1" applyAlignment="1" applyProtection="1">
      <alignment horizontal="left" vertical="center" wrapText="1"/>
    </xf>
    <xf numFmtId="0" fontId="1" fillId="0" borderId="6" xfId="0" applyNumberFormat="1" applyFont="1" applyBorder="1" applyAlignment="1" applyProtection="1">
      <alignment horizontal="left" vertical="center" wrapText="1"/>
    </xf>
    <xf numFmtId="0" fontId="1" fillId="0" borderId="9" xfId="0" applyNumberFormat="1" applyFont="1" applyBorder="1" applyAlignment="1" applyProtection="1">
      <alignment vertical="center" wrapText="1"/>
    </xf>
    <xf numFmtId="0" fontId="6" fillId="2" borderId="10" xfId="0" applyFont="1" applyFill="1" applyBorder="1" applyAlignment="1">
      <alignment horizontal="left" vertical="center" wrapText="1"/>
    </xf>
    <xf numFmtId="0" fontId="1" fillId="0" borderId="11" xfId="0" applyNumberFormat="1" applyFont="1" applyBorder="1" applyAlignment="1" applyProtection="1">
      <alignment horizontal="left" vertical="center" wrapText="1"/>
    </xf>
    <xf numFmtId="0" fontId="1" fillId="0" borderId="11" xfId="0" applyNumberFormat="1" applyFont="1" applyBorder="1" applyAlignment="1" applyProtection="1">
      <alignment vertical="center" wrapText="1"/>
    </xf>
    <xf numFmtId="0" fontId="1" fillId="0" borderId="12" xfId="0" applyNumberFormat="1" applyFont="1" applyBorder="1" applyAlignment="1" applyProtection="1">
      <alignment horizontal="left" vertical="center" wrapText="1"/>
    </xf>
    <xf numFmtId="0" fontId="1" fillId="0" borderId="13" xfId="0" applyNumberFormat="1" applyFont="1" applyBorder="1" applyAlignment="1" applyProtection="1">
      <alignment horizontal="left" vertical="center" wrapText="1"/>
    </xf>
    <xf numFmtId="0" fontId="1" fillId="0" borderId="12" xfId="0" applyNumberFormat="1" applyFont="1" applyBorder="1" applyAlignment="1" applyProtection="1">
      <alignment vertical="center" wrapText="1"/>
    </xf>
    <xf numFmtId="0" fontId="1" fillId="0" borderId="13" xfId="0" applyNumberFormat="1" applyFont="1" applyBorder="1" applyAlignment="1" applyProtection="1">
      <alignment vertical="center" wrapText="1"/>
    </xf>
    <xf numFmtId="0" fontId="1" fillId="0" borderId="14" xfId="0" applyNumberFormat="1" applyFont="1" applyBorder="1" applyAlignment="1" applyProtection="1">
      <alignment horizontal="center" vertical="center" wrapText="1"/>
    </xf>
    <xf numFmtId="0" fontId="1" fillId="0" borderId="15" xfId="0" applyNumberFormat="1" applyFont="1" applyBorder="1" applyAlignment="1" applyProtection="1">
      <alignment vertical="center" wrapText="1"/>
    </xf>
    <xf numFmtId="0" fontId="1" fillId="0" borderId="15" xfId="0" applyNumberFormat="1" applyFont="1" applyBorder="1" applyAlignment="1" applyProtection="1">
      <alignment horizontal="center" vertical="center" wrapText="1"/>
    </xf>
    <xf numFmtId="0" fontId="1" fillId="0" borderId="2" xfId="0" applyNumberFormat="1" applyFont="1" applyBorder="1" applyAlignment="1" applyProtection="1">
      <alignment horizontal="left" vertical="center" wrapText="1"/>
    </xf>
    <xf numFmtId="1" fontId="2" fillId="0" borderId="11" xfId="0" applyNumberFormat="1" applyFont="1" applyBorder="1" applyAlignment="1" applyProtection="1">
      <alignment horizontal="center" vertical="center" textRotation="255" wrapText="1"/>
    </xf>
    <xf numFmtId="1" fontId="2" fillId="0" borderId="11" xfId="0" applyNumberFormat="1" applyFont="1" applyBorder="1" applyAlignment="1" applyProtection="1">
      <alignment horizontal="center" vertical="center" wrapText="1"/>
    </xf>
    <xf numFmtId="0" fontId="1" fillId="0" borderId="11" xfId="0" applyNumberFormat="1" applyFont="1" applyBorder="1" applyAlignment="1" applyProtection="1">
      <alignment horizontal="center" vertical="center"/>
    </xf>
    <xf numFmtId="1" fontId="2" fillId="0" borderId="11" xfId="0" applyNumberFormat="1" applyFont="1" applyBorder="1" applyAlignment="1" applyProtection="1">
      <alignment horizontal="center" vertical="center"/>
    </xf>
    <xf numFmtId="0" fontId="1" fillId="0" borderId="11" xfId="0" applyNumberFormat="1" applyFont="1" applyBorder="1" applyAlignment="1" applyProtection="1">
      <alignment horizontal="center" vertical="center" wrapText="1"/>
    </xf>
    <xf numFmtId="31" fontId="1" fillId="0" borderId="11" xfId="0" applyNumberFormat="1" applyFont="1" applyBorder="1" applyAlignment="1" applyProtection="1">
      <alignment horizontal="left" vertical="center" wrapText="1"/>
    </xf>
    <xf numFmtId="9" fontId="1" fillId="0" borderId="11" xfId="0" applyNumberFormat="1" applyFont="1" applyBorder="1" applyAlignment="1" applyProtection="1">
      <alignment horizontal="left" vertical="center" wrapText="1"/>
    </xf>
    <xf numFmtId="49" fontId="2" fillId="0" borderId="0" xfId="0" applyNumberFormat="1" applyFont="1" applyBorder="1" applyAlignment="1" applyProtection="1">
      <alignment horizontal="right" vertical="center" wrapText="1"/>
    </xf>
    <xf numFmtId="49" fontId="7" fillId="0" borderId="0"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xf>
    <xf numFmtId="1" fontId="2" fillId="0" borderId="16" xfId="0" applyNumberFormat="1" applyFont="1" applyBorder="1" applyAlignment="1" applyProtection="1">
      <alignment vertical="center" wrapText="1"/>
    </xf>
    <xf numFmtId="2" fontId="2" fillId="0" borderId="16" xfId="0" applyNumberFormat="1" applyFont="1" applyBorder="1" applyAlignment="1" applyProtection="1">
      <alignment vertical="center" wrapText="1"/>
    </xf>
    <xf numFmtId="2" fontId="2" fillId="0" borderId="11" xfId="0" applyNumberFormat="1" applyFont="1" applyBorder="1" applyAlignment="1" applyProtection="1">
      <alignment vertical="center" wrapText="1"/>
    </xf>
    <xf numFmtId="1" fontId="2" fillId="0" borderId="11" xfId="0" applyNumberFormat="1" applyFont="1" applyBorder="1" applyAlignment="1" applyProtection="1">
      <alignment vertical="center" wrapText="1"/>
    </xf>
    <xf numFmtId="0" fontId="6" fillId="2" borderId="4" xfId="0" applyFont="1" applyFill="1" applyBorder="1" applyAlignment="1">
      <alignment vertical="center" wrapText="1"/>
    </xf>
    <xf numFmtId="49" fontId="2" fillId="0" borderId="11" xfId="0" applyNumberFormat="1" applyFont="1" applyBorder="1" applyAlignment="1" applyProtection="1">
      <alignment vertical="center" wrapText="1"/>
    </xf>
    <xf numFmtId="1" fontId="2" fillId="0" borderId="17" xfId="0" applyNumberFormat="1" applyFont="1" applyBorder="1" applyAlignment="1" applyProtection="1">
      <alignment vertical="center" wrapText="1"/>
    </xf>
    <xf numFmtId="2" fontId="2" fillId="0" borderId="17" xfId="0" applyNumberFormat="1" applyFont="1" applyBorder="1" applyAlignment="1" applyProtection="1">
      <alignment vertical="center" wrapText="1"/>
    </xf>
    <xf numFmtId="0" fontId="8" fillId="0" borderId="18" xfId="0" applyFont="1" applyBorder="1" applyAlignment="1">
      <alignment vertical="center"/>
    </xf>
    <xf numFmtId="0" fontId="6" fillId="0" borderId="18" xfId="0" applyFont="1" applyBorder="1" applyAlignment="1">
      <alignment vertical="center"/>
    </xf>
    <xf numFmtId="0" fontId="9" fillId="0" borderId="18" xfId="0" applyFont="1" applyBorder="1" applyAlignment="1">
      <alignment horizontal="center" vertical="center"/>
    </xf>
    <xf numFmtId="0" fontId="8" fillId="0" borderId="19" xfId="0" applyFont="1" applyBorder="1" applyAlignment="1">
      <alignment vertical="center"/>
    </xf>
    <xf numFmtId="0" fontId="6" fillId="0" borderId="19" xfId="0" applyFont="1" applyBorder="1" applyAlignment="1">
      <alignment horizontal="left" vertical="center"/>
    </xf>
    <xf numFmtId="0" fontId="8" fillId="0" borderId="20" xfId="0" applyFont="1" applyBorder="1" applyAlignment="1">
      <alignment vertical="center"/>
    </xf>
    <xf numFmtId="0" fontId="10" fillId="3" borderId="21" xfId="0" applyFont="1" applyFill="1" applyBorder="1" applyAlignment="1">
      <alignment horizontal="center" vertical="center"/>
    </xf>
    <xf numFmtId="0" fontId="8" fillId="0" borderId="20" xfId="0" applyFont="1" applyBorder="1" applyAlignment="1">
      <alignment vertical="center" wrapText="1"/>
    </xf>
    <xf numFmtId="0" fontId="11" fillId="0" borderId="20" xfId="0" applyFont="1" applyBorder="1" applyAlignment="1">
      <alignment vertical="center"/>
    </xf>
    <xf numFmtId="0" fontId="10" fillId="0" borderId="21" xfId="0" applyFont="1" applyBorder="1" applyAlignment="1">
      <alignment horizontal="center" vertical="center"/>
    </xf>
    <xf numFmtId="4" fontId="10" fillId="0" borderId="21" xfId="0" applyNumberFormat="1" applyFont="1" applyBorder="1" applyAlignment="1">
      <alignment horizontal="right" vertical="center"/>
    </xf>
    <xf numFmtId="0" fontId="6" fillId="2" borderId="21" xfId="0" applyFont="1" applyFill="1" applyBorder="1" applyAlignment="1">
      <alignment horizontal="left" vertical="center"/>
    </xf>
    <xf numFmtId="0" fontId="6" fillId="2" borderId="21" xfId="0" applyFont="1" applyFill="1" applyBorder="1" applyAlignment="1">
      <alignment horizontal="left" vertical="center" wrapText="1"/>
    </xf>
    <xf numFmtId="4" fontId="6" fillId="0" borderId="21" xfId="0" applyNumberFormat="1" applyFont="1" applyBorder="1" applyAlignment="1">
      <alignment horizontal="right" vertical="center"/>
    </xf>
    <xf numFmtId="4" fontId="6" fillId="2" borderId="21" xfId="0" applyNumberFormat="1" applyFont="1" applyFill="1" applyBorder="1" applyAlignment="1">
      <alignment horizontal="right" vertical="center"/>
    </xf>
    <xf numFmtId="0" fontId="8" fillId="0" borderId="22" xfId="0" applyFont="1" applyBorder="1" applyAlignment="1">
      <alignment vertical="center"/>
    </xf>
    <xf numFmtId="0" fontId="8" fillId="0" borderId="22" xfId="0" applyFont="1" applyBorder="1" applyAlignment="1">
      <alignment vertical="center" wrapText="1"/>
    </xf>
    <xf numFmtId="0" fontId="6" fillId="0" borderId="18" xfId="0" applyFont="1" applyBorder="1" applyAlignment="1">
      <alignment horizontal="right" vertical="center" wrapText="1"/>
    </xf>
    <xf numFmtId="0" fontId="6" fillId="0" borderId="19"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4" xfId="0" applyFont="1" applyBorder="1" applyAlignment="1">
      <alignment vertical="center" wrapText="1"/>
    </xf>
    <xf numFmtId="0" fontId="11" fillId="0" borderId="24" xfId="0" applyFont="1" applyBorder="1" applyAlignment="1">
      <alignment vertical="center" wrapText="1"/>
    </xf>
    <xf numFmtId="0" fontId="8" fillId="0" borderId="25" xfId="0" applyFont="1" applyBorder="1" applyAlignment="1">
      <alignment vertical="center" wrapText="1"/>
    </xf>
    <xf numFmtId="0" fontId="12" fillId="0" borderId="18" xfId="0" applyFont="1" applyBorder="1" applyAlignment="1">
      <alignment vertical="center" wrapText="1"/>
    </xf>
    <xf numFmtId="0" fontId="8" fillId="0" borderId="18" xfId="0" applyFont="1" applyBorder="1" applyAlignment="1">
      <alignment vertical="center" wrapText="1"/>
    </xf>
    <xf numFmtId="0" fontId="10" fillId="3" borderId="21" xfId="0" applyFont="1" applyFill="1" applyBorder="1" applyAlignment="1">
      <alignment horizontal="center" vertical="center" wrapText="1"/>
    </xf>
    <xf numFmtId="0" fontId="13" fillId="0" borderId="18" xfId="0" applyFont="1" applyBorder="1" applyAlignment="1">
      <alignment horizontal="right" vertical="center" wrapText="1"/>
    </xf>
    <xf numFmtId="0" fontId="6" fillId="0" borderId="19" xfId="0" applyFont="1" applyBorder="1" applyAlignment="1">
      <alignment horizontal="right" vertical="center"/>
    </xf>
    <xf numFmtId="0" fontId="10" fillId="3" borderId="26" xfId="0" applyFont="1" applyFill="1" applyBorder="1" applyAlignment="1">
      <alignment horizontal="center" vertical="center"/>
    </xf>
    <xf numFmtId="0" fontId="14" fillId="0" borderId="0" xfId="0" applyFont="1" applyBorder="1" applyAlignment="1">
      <alignment vertical="center" wrapText="1"/>
    </xf>
    <xf numFmtId="0" fontId="10" fillId="0" borderId="26" xfId="0" applyFont="1" applyBorder="1" applyAlignment="1">
      <alignment horizontal="center" vertical="center"/>
    </xf>
    <xf numFmtId="4" fontId="10" fillId="0" borderId="26" xfId="0" applyNumberFormat="1" applyFont="1" applyBorder="1" applyAlignment="1">
      <alignment horizontal="right" vertical="center"/>
    </xf>
    <xf numFmtId="0" fontId="6" fillId="0" borderId="26" xfId="0" applyFont="1" applyBorder="1" applyAlignment="1">
      <alignment horizontal="center" vertical="center" wrapText="1"/>
    </xf>
    <xf numFmtId="0" fontId="6" fillId="0" borderId="26" xfId="0" applyFont="1" applyBorder="1" applyAlignment="1">
      <alignment horizontal="left" vertical="center"/>
    </xf>
    <xf numFmtId="0" fontId="6" fillId="0" borderId="26" xfId="0" applyFont="1" applyBorder="1" applyAlignment="1">
      <alignment horizontal="left" vertical="center" wrapText="1"/>
    </xf>
    <xf numFmtId="4" fontId="6" fillId="0" borderId="26" xfId="0" applyNumberFormat="1" applyFont="1" applyBorder="1" applyAlignment="1">
      <alignment horizontal="right" vertical="center"/>
    </xf>
    <xf numFmtId="0" fontId="12" fillId="0" borderId="22"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9" xfId="0" applyFont="1" applyBorder="1" applyAlignment="1">
      <alignment vertical="center" wrapText="1"/>
    </xf>
    <xf numFmtId="0" fontId="8" fillId="0" borderId="27" xfId="0" applyFont="1" applyBorder="1" applyAlignment="1">
      <alignment vertical="center" wrapText="1"/>
    </xf>
    <xf numFmtId="0" fontId="8" fillId="0" borderId="19" xfId="0" applyFont="1" applyBorder="1" applyAlignment="1">
      <alignment vertical="center" wrapText="1"/>
    </xf>
    <xf numFmtId="0" fontId="12" fillId="0" borderId="20" xfId="0" applyFont="1" applyBorder="1" applyAlignment="1">
      <alignment vertical="center" wrapText="1"/>
    </xf>
    <xf numFmtId="0" fontId="12" fillId="0" borderId="23" xfId="0" applyFont="1" applyBorder="1" applyAlignment="1">
      <alignment vertical="center" wrapText="1"/>
    </xf>
    <xf numFmtId="0" fontId="13" fillId="0" borderId="18" xfId="0" applyFont="1" applyBorder="1" applyAlignment="1">
      <alignment vertical="center"/>
    </xf>
    <xf numFmtId="0" fontId="12" fillId="0" borderId="18" xfId="0" applyFont="1" applyBorder="1" applyAlignment="1">
      <alignment vertical="center"/>
    </xf>
    <xf numFmtId="0" fontId="13" fillId="0" borderId="18" xfId="0" applyFont="1" applyBorder="1" applyAlignment="1">
      <alignment horizontal="right" vertical="center"/>
    </xf>
    <xf numFmtId="0" fontId="15" fillId="0" borderId="18" xfId="0" applyFont="1" applyBorder="1" applyAlignment="1">
      <alignment horizontal="center" vertical="center"/>
    </xf>
    <xf numFmtId="0" fontId="12" fillId="0" borderId="19" xfId="0" applyFont="1" applyBorder="1" applyAlignment="1">
      <alignment vertical="center"/>
    </xf>
    <xf numFmtId="0" fontId="13" fillId="0" borderId="19" xfId="0" applyFont="1" applyBorder="1" applyAlignment="1">
      <alignment horizontal="center" vertical="center"/>
    </xf>
    <xf numFmtId="0" fontId="12" fillId="0" borderId="20" xfId="0" applyFont="1" applyBorder="1" applyAlignment="1">
      <alignment vertical="center"/>
    </xf>
    <xf numFmtId="0" fontId="12" fillId="0" borderId="22" xfId="0" applyFont="1" applyBorder="1" applyAlignment="1">
      <alignment vertical="center"/>
    </xf>
    <xf numFmtId="0" fontId="10" fillId="0" borderId="26" xfId="0" applyFont="1" applyBorder="1" applyAlignment="1">
      <alignment horizontal="center" vertical="center" wrapText="1"/>
    </xf>
    <xf numFmtId="0" fontId="16" fillId="0" borderId="24" xfId="0" applyFont="1" applyBorder="1" applyAlignment="1">
      <alignment vertical="center" wrapText="1"/>
    </xf>
    <xf numFmtId="0" fontId="16" fillId="0" borderId="20" xfId="0" applyFont="1" applyBorder="1" applyAlignment="1">
      <alignment vertical="center" wrapText="1"/>
    </xf>
    <xf numFmtId="0" fontId="16" fillId="0" borderId="26" xfId="0" applyFont="1" applyBorder="1" applyAlignment="1">
      <alignment vertical="center" wrapText="1"/>
    </xf>
    <xf numFmtId="0" fontId="17" fillId="0" borderId="20" xfId="0" applyFont="1" applyBorder="1" applyAlignment="1">
      <alignment vertical="center" wrapText="1"/>
    </xf>
    <xf numFmtId="0" fontId="17" fillId="0" borderId="24" xfId="0" applyFont="1" applyBorder="1" applyAlignment="1">
      <alignment vertical="center" wrapText="1"/>
    </xf>
    <xf numFmtId="0" fontId="16" fillId="0" borderId="22" xfId="0" applyFont="1" applyBorder="1" applyAlignment="1">
      <alignment vertical="center" wrapText="1"/>
    </xf>
    <xf numFmtId="0" fontId="12" fillId="0" borderId="27" xfId="0" applyFont="1" applyBorder="1" applyAlignment="1">
      <alignment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176" fontId="9" fillId="0" borderId="0"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3.5" outlineLevelRow="2"/>
  <cols>
    <col min="1" max="1" width="143.625" customWidth="1"/>
  </cols>
  <sheetData>
    <row r="1" ht="74.25" customHeight="1" spans="1:1">
      <c r="A1" s="122"/>
    </row>
    <row r="2" ht="170.85" customHeight="1" spans="1:1">
      <c r="A2" s="123" t="s">
        <v>0</v>
      </c>
    </row>
    <row r="3" ht="128.1" customHeight="1" spans="1:1">
      <c r="A3" s="124">
        <v>45307</v>
      </c>
    </row>
  </sheetData>
  <pageMargins left="0.748031496062992" right="0.748031496062992" top="0.275590551181102" bottom="0.275590551181102"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13.375" customWidth="1"/>
    <col min="3" max="3" width="30.125" customWidth="1"/>
    <col min="4" max="4" width="12.75" customWidth="1"/>
    <col min="5" max="5" width="13" customWidth="1"/>
    <col min="6" max="6" width="12.625" customWidth="1"/>
    <col min="7" max="7" width="13.875" customWidth="1"/>
    <col min="8" max="8" width="15.375" customWidth="1"/>
    <col min="9" max="9" width="12.125" customWidth="1"/>
    <col min="10" max="10" width="1.5" customWidth="1"/>
  </cols>
  <sheetData>
    <row r="1" ht="14.25" customHeight="1" spans="1:10">
      <c r="A1" s="61"/>
      <c r="B1" s="62"/>
      <c r="C1" s="85"/>
      <c r="D1" s="86"/>
      <c r="E1" s="86"/>
      <c r="F1" s="86"/>
      <c r="G1" s="86"/>
      <c r="H1" s="86"/>
      <c r="I1" s="78" t="s">
        <v>319</v>
      </c>
      <c r="J1" s="66"/>
    </row>
    <row r="2" ht="19.9" customHeight="1" spans="1:10">
      <c r="A2" s="61"/>
      <c r="B2" s="63" t="s">
        <v>320</v>
      </c>
      <c r="C2" s="63"/>
      <c r="D2" s="63"/>
      <c r="E2" s="63"/>
      <c r="F2" s="63"/>
      <c r="G2" s="63"/>
      <c r="H2" s="63"/>
      <c r="I2" s="63"/>
      <c r="J2" s="66" t="s">
        <v>2</v>
      </c>
    </row>
    <row r="3" ht="17.1" customHeight="1" spans="1:10">
      <c r="A3" s="64"/>
      <c r="B3" s="65" t="s">
        <v>4</v>
      </c>
      <c r="C3" s="65"/>
      <c r="D3" s="79"/>
      <c r="E3" s="79"/>
      <c r="F3" s="79"/>
      <c r="G3" s="79"/>
      <c r="H3" s="79"/>
      <c r="I3" s="79" t="s">
        <v>5</v>
      </c>
      <c r="J3" s="80"/>
    </row>
    <row r="4" ht="21.4" customHeight="1" spans="1:10">
      <c r="A4" s="66"/>
      <c r="B4" s="67" t="s">
        <v>321</v>
      </c>
      <c r="C4" s="67" t="s">
        <v>70</v>
      </c>
      <c r="D4" s="67" t="s">
        <v>322</v>
      </c>
      <c r="E4" s="67"/>
      <c r="F4" s="67"/>
      <c r="G4" s="67"/>
      <c r="H4" s="67"/>
      <c r="I4" s="67"/>
      <c r="J4" s="81"/>
    </row>
    <row r="5" ht="21.4" customHeight="1" spans="1:10">
      <c r="A5" s="68"/>
      <c r="B5" s="67"/>
      <c r="C5" s="67"/>
      <c r="D5" s="67" t="s">
        <v>58</v>
      </c>
      <c r="E5" s="87" t="s">
        <v>323</v>
      </c>
      <c r="F5" s="67" t="s">
        <v>324</v>
      </c>
      <c r="G5" s="67"/>
      <c r="H5" s="67"/>
      <c r="I5" s="67" t="s">
        <v>325</v>
      </c>
      <c r="J5" s="81"/>
    </row>
    <row r="6" ht="21.4" customHeight="1" spans="1:10">
      <c r="A6" s="68"/>
      <c r="B6" s="67"/>
      <c r="C6" s="67"/>
      <c r="D6" s="67"/>
      <c r="E6" s="87"/>
      <c r="F6" s="67" t="s">
        <v>149</v>
      </c>
      <c r="G6" s="67" t="s">
        <v>326</v>
      </c>
      <c r="H6" s="67" t="s">
        <v>327</v>
      </c>
      <c r="I6" s="67"/>
      <c r="J6" s="82"/>
    </row>
    <row r="7" ht="19.9" customHeight="1" spans="1:10">
      <c r="A7" s="69"/>
      <c r="B7" s="70"/>
      <c r="C7" s="70" t="s">
        <v>71</v>
      </c>
      <c r="D7" s="71">
        <v>23.06</v>
      </c>
      <c r="E7" s="71"/>
      <c r="F7" s="71">
        <v>20.16</v>
      </c>
      <c r="G7" s="71"/>
      <c r="H7" s="71">
        <v>20.16</v>
      </c>
      <c r="I7" s="71">
        <v>2.9</v>
      </c>
      <c r="J7" s="83"/>
    </row>
    <row r="8" ht="19.9" customHeight="1" spans="1:10">
      <c r="A8" s="68"/>
      <c r="B8" s="72"/>
      <c r="C8" s="73" t="s">
        <v>22</v>
      </c>
      <c r="D8" s="74">
        <v>23.06</v>
      </c>
      <c r="E8" s="74"/>
      <c r="F8" s="74">
        <v>20.16</v>
      </c>
      <c r="G8" s="74"/>
      <c r="H8" s="74">
        <v>20.16</v>
      </c>
      <c r="I8" s="74">
        <v>2.9</v>
      </c>
      <c r="J8" s="81"/>
    </row>
    <row r="9" ht="19.9" customHeight="1" spans="1:10">
      <c r="A9" s="68"/>
      <c r="B9" s="72" t="s">
        <v>72</v>
      </c>
      <c r="C9" s="73" t="s">
        <v>150</v>
      </c>
      <c r="D9" s="75">
        <v>23.06</v>
      </c>
      <c r="E9" s="75"/>
      <c r="F9" s="75">
        <v>20.16</v>
      </c>
      <c r="G9" s="75"/>
      <c r="H9" s="75">
        <v>20.16</v>
      </c>
      <c r="I9" s="75">
        <v>2.9</v>
      </c>
      <c r="J9" s="81"/>
    </row>
    <row r="10" ht="8.45" customHeight="1" spans="1:10">
      <c r="A10" s="76"/>
      <c r="B10" s="76"/>
      <c r="C10" s="76"/>
      <c r="D10" s="76"/>
      <c r="E10" s="76"/>
      <c r="F10" s="76"/>
      <c r="G10" s="76"/>
      <c r="H10" s="76"/>
      <c r="I10" s="76"/>
      <c r="J10" s="84"/>
    </row>
  </sheetData>
  <mergeCells count="9">
    <mergeCell ref="B2:I2"/>
    <mergeCell ref="B3:C3"/>
    <mergeCell ref="D4:I4"/>
    <mergeCell ref="F5:H5"/>
    <mergeCell ref="B4:B6"/>
    <mergeCell ref="C4:C6"/>
    <mergeCell ref="D5:D6"/>
    <mergeCell ref="E5:E6"/>
    <mergeCell ref="I5:I6"/>
  </mergeCells>
  <pageMargins left="0.748031496062992" right="0.748031496062992" top="0.275590551181102" bottom="0.275590551181102"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A1" sqref="A1"/>
    </sheetView>
  </sheetViews>
  <sheetFormatPr defaultColWidth="10" defaultRowHeight="13.5"/>
  <cols>
    <col min="1" max="1" width="1.5" customWidth="1"/>
    <col min="2" max="4" width="6.125" customWidth="1"/>
    <col min="5" max="5" width="13.375" customWidth="1"/>
    <col min="6" max="6" width="41" customWidth="1"/>
    <col min="7" max="9" width="16.375" customWidth="1"/>
    <col min="10" max="10" width="1.5" customWidth="1"/>
    <col min="11" max="11" width="9.75" customWidth="1"/>
  </cols>
  <sheetData>
    <row r="1" ht="14.25" customHeight="1" spans="1:10">
      <c r="A1" s="61"/>
      <c r="B1" s="62"/>
      <c r="C1" s="62"/>
      <c r="D1" s="62"/>
      <c r="E1" s="85"/>
      <c r="F1" s="85"/>
      <c r="G1" s="86"/>
      <c r="H1" s="86"/>
      <c r="I1" s="78" t="s">
        <v>328</v>
      </c>
      <c r="J1" s="66"/>
    </row>
    <row r="2" ht="19.9" customHeight="1" spans="1:10">
      <c r="A2" s="61"/>
      <c r="B2" s="63" t="s">
        <v>329</v>
      </c>
      <c r="C2" s="63"/>
      <c r="D2" s="63"/>
      <c r="E2" s="63"/>
      <c r="F2" s="63"/>
      <c r="G2" s="63"/>
      <c r="H2" s="63"/>
      <c r="I2" s="63"/>
      <c r="J2" s="66" t="s">
        <v>2</v>
      </c>
    </row>
    <row r="3" ht="17.1" customHeight="1" spans="1:10">
      <c r="A3" s="64"/>
      <c r="B3" s="65" t="s">
        <v>4</v>
      </c>
      <c r="C3" s="65"/>
      <c r="D3" s="65"/>
      <c r="E3" s="65"/>
      <c r="F3" s="65"/>
      <c r="G3" s="64"/>
      <c r="H3" s="64"/>
      <c r="I3" s="79" t="s">
        <v>5</v>
      </c>
      <c r="J3" s="80"/>
    </row>
    <row r="4" ht="21.4" customHeight="1" spans="1:10">
      <c r="A4" s="66"/>
      <c r="B4" s="67" t="s">
        <v>8</v>
      </c>
      <c r="C4" s="67"/>
      <c r="D4" s="67"/>
      <c r="E4" s="67"/>
      <c r="F4" s="67"/>
      <c r="G4" s="67" t="s">
        <v>330</v>
      </c>
      <c r="H4" s="67"/>
      <c r="I4" s="67"/>
      <c r="J4" s="81"/>
    </row>
    <row r="5" ht="21.4" customHeight="1" spans="1:10">
      <c r="A5" s="68"/>
      <c r="B5" s="67" t="s">
        <v>80</v>
      </c>
      <c r="C5" s="67"/>
      <c r="D5" s="67"/>
      <c r="E5" s="67" t="s">
        <v>69</v>
      </c>
      <c r="F5" s="67" t="s">
        <v>70</v>
      </c>
      <c r="G5" s="67" t="s">
        <v>58</v>
      </c>
      <c r="H5" s="67" t="s">
        <v>76</v>
      </c>
      <c r="I5" s="67" t="s">
        <v>77</v>
      </c>
      <c r="J5" s="81"/>
    </row>
    <row r="6" ht="21.4" customHeight="1" spans="1:10">
      <c r="A6" s="68"/>
      <c r="B6" s="67" t="s">
        <v>81</v>
      </c>
      <c r="C6" s="67" t="s">
        <v>82</v>
      </c>
      <c r="D6" s="67" t="s">
        <v>83</v>
      </c>
      <c r="E6" s="67"/>
      <c r="F6" s="67"/>
      <c r="G6" s="67"/>
      <c r="H6" s="67"/>
      <c r="I6" s="67"/>
      <c r="J6" s="82"/>
    </row>
    <row r="7" ht="19.9" customHeight="1" spans="1:10">
      <c r="A7" s="69"/>
      <c r="B7" s="70"/>
      <c r="C7" s="70"/>
      <c r="D7" s="70"/>
      <c r="E7" s="70"/>
      <c r="F7" s="70" t="s">
        <v>71</v>
      </c>
      <c r="G7" s="71"/>
      <c r="H7" s="71"/>
      <c r="I7" s="71"/>
      <c r="J7" s="83"/>
    </row>
    <row r="8" ht="19.9" customHeight="1" spans="1:10">
      <c r="A8" s="68"/>
      <c r="B8" s="72"/>
      <c r="C8" s="72"/>
      <c r="D8" s="72"/>
      <c r="E8" s="72"/>
      <c r="F8" s="73" t="s">
        <v>22</v>
      </c>
      <c r="G8" s="74"/>
      <c r="H8" s="74"/>
      <c r="I8" s="74"/>
      <c r="J8" s="81"/>
    </row>
    <row r="9" ht="19.9" customHeight="1" spans="1:10">
      <c r="A9" s="68"/>
      <c r="B9" s="72"/>
      <c r="C9" s="72"/>
      <c r="D9" s="72"/>
      <c r="E9" s="72"/>
      <c r="F9" s="73" t="s">
        <v>22</v>
      </c>
      <c r="G9" s="74"/>
      <c r="H9" s="74"/>
      <c r="I9" s="74"/>
      <c r="J9" s="81"/>
    </row>
    <row r="10" ht="19.9" customHeight="1" spans="1:10">
      <c r="A10" s="68"/>
      <c r="B10" s="72"/>
      <c r="C10" s="72"/>
      <c r="D10" s="72"/>
      <c r="E10" s="72"/>
      <c r="F10" s="73" t="s">
        <v>117</v>
      </c>
      <c r="G10" s="74"/>
      <c r="H10" s="75"/>
      <c r="I10" s="75"/>
      <c r="J10" s="82"/>
    </row>
    <row r="11" ht="8.45" customHeight="1" spans="1:10">
      <c r="A11" s="76"/>
      <c r="B11" s="77"/>
      <c r="C11" s="77"/>
      <c r="D11" s="77"/>
      <c r="E11" s="77"/>
      <c r="F11" s="76"/>
      <c r="G11" s="76"/>
      <c r="H11" s="76"/>
      <c r="I11" s="76"/>
      <c r="J11" s="84"/>
    </row>
  </sheetData>
  <mergeCells count="11">
    <mergeCell ref="B1:D1"/>
    <mergeCell ref="B2:I2"/>
    <mergeCell ref="B3:F3"/>
    <mergeCell ref="B4:F4"/>
    <mergeCell ref="G4:I4"/>
    <mergeCell ref="B5:D5"/>
    <mergeCell ref="E5:E6"/>
    <mergeCell ref="F5:F6"/>
    <mergeCell ref="G5:G6"/>
    <mergeCell ref="H5:H6"/>
    <mergeCell ref="I5:I6"/>
  </mergeCells>
  <pageMargins left="0.748031496062992" right="0.748031496062992" top="0.275590551181102" bottom="0.275590551181102"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10.75" customWidth="1"/>
    <col min="3" max="3" width="21.375" customWidth="1"/>
    <col min="4" max="9" width="16.375" customWidth="1"/>
    <col min="10" max="10" width="1.5" customWidth="1"/>
  </cols>
  <sheetData>
    <row r="1" ht="14.25" customHeight="1" spans="1:10">
      <c r="A1" s="61"/>
      <c r="B1" s="62"/>
      <c r="C1" s="85"/>
      <c r="D1" s="86"/>
      <c r="E1" s="86"/>
      <c r="F1" s="86"/>
      <c r="G1" s="86"/>
      <c r="H1" s="86"/>
      <c r="I1" s="78" t="s">
        <v>331</v>
      </c>
      <c r="J1" s="66"/>
    </row>
    <row r="2" ht="19.9" customHeight="1" spans="1:10">
      <c r="A2" s="61"/>
      <c r="B2" s="63" t="s">
        <v>332</v>
      </c>
      <c r="C2" s="63"/>
      <c r="D2" s="63"/>
      <c r="E2" s="63"/>
      <c r="F2" s="63"/>
      <c r="G2" s="63"/>
      <c r="H2" s="63"/>
      <c r="I2" s="63"/>
      <c r="J2" s="66" t="s">
        <v>2</v>
      </c>
    </row>
    <row r="3" ht="17.1" customHeight="1" spans="1:10">
      <c r="A3" s="64"/>
      <c r="B3" s="65" t="s">
        <v>4</v>
      </c>
      <c r="C3" s="65"/>
      <c r="D3" s="79"/>
      <c r="E3" s="79"/>
      <c r="F3" s="79"/>
      <c r="G3" s="79"/>
      <c r="H3" s="79"/>
      <c r="I3" s="79" t="s">
        <v>5</v>
      </c>
      <c r="J3" s="80"/>
    </row>
    <row r="4" ht="21.4" customHeight="1" spans="1:10">
      <c r="A4" s="66"/>
      <c r="B4" s="67" t="s">
        <v>321</v>
      </c>
      <c r="C4" s="67" t="s">
        <v>70</v>
      </c>
      <c r="D4" s="67" t="s">
        <v>322</v>
      </c>
      <c r="E4" s="67"/>
      <c r="F4" s="67"/>
      <c r="G4" s="67"/>
      <c r="H4" s="67"/>
      <c r="I4" s="67"/>
      <c r="J4" s="81"/>
    </row>
    <row r="5" ht="21.4" customHeight="1" spans="1:10">
      <c r="A5" s="68"/>
      <c r="B5" s="67"/>
      <c r="C5" s="67"/>
      <c r="D5" s="67" t="s">
        <v>58</v>
      </c>
      <c r="E5" s="87" t="s">
        <v>323</v>
      </c>
      <c r="F5" s="67" t="s">
        <v>324</v>
      </c>
      <c r="G5" s="67"/>
      <c r="H5" s="67"/>
      <c r="I5" s="67" t="s">
        <v>325</v>
      </c>
      <c r="J5" s="81"/>
    </row>
    <row r="6" ht="21.4" customHeight="1" spans="1:10">
      <c r="A6" s="68"/>
      <c r="B6" s="67"/>
      <c r="C6" s="67"/>
      <c r="D6" s="67"/>
      <c r="E6" s="87"/>
      <c r="F6" s="67" t="s">
        <v>149</v>
      </c>
      <c r="G6" s="67" t="s">
        <v>326</v>
      </c>
      <c r="H6" s="67" t="s">
        <v>327</v>
      </c>
      <c r="I6" s="67"/>
      <c r="J6" s="82"/>
    </row>
    <row r="7" ht="19.9" customHeight="1" spans="1:10">
      <c r="A7" s="69"/>
      <c r="B7" s="70"/>
      <c r="C7" s="70" t="s">
        <v>71</v>
      </c>
      <c r="D7" s="71"/>
      <c r="E7" s="71"/>
      <c r="F7" s="71"/>
      <c r="G7" s="71"/>
      <c r="H7" s="71"/>
      <c r="I7" s="71"/>
      <c r="J7" s="83"/>
    </row>
    <row r="8" ht="19.9" customHeight="1" spans="1:10">
      <c r="A8" s="68"/>
      <c r="B8" s="72"/>
      <c r="C8" s="73" t="s">
        <v>22</v>
      </c>
      <c r="D8" s="74"/>
      <c r="E8" s="74"/>
      <c r="F8" s="74"/>
      <c r="G8" s="74"/>
      <c r="H8" s="74"/>
      <c r="I8" s="74"/>
      <c r="J8" s="81"/>
    </row>
    <row r="9" ht="19.9" customHeight="1" spans="1:10">
      <c r="A9" s="68"/>
      <c r="B9" s="72"/>
      <c r="C9" s="73" t="s">
        <v>117</v>
      </c>
      <c r="D9" s="75"/>
      <c r="E9" s="75"/>
      <c r="F9" s="75"/>
      <c r="G9" s="75"/>
      <c r="H9" s="75"/>
      <c r="I9" s="75"/>
      <c r="J9" s="81"/>
    </row>
    <row r="10" ht="8.45" customHeight="1" spans="1:10">
      <c r="A10" s="76"/>
      <c r="B10" s="76"/>
      <c r="C10" s="76"/>
      <c r="D10" s="76"/>
      <c r="E10" s="76"/>
      <c r="F10" s="76"/>
      <c r="G10" s="76"/>
      <c r="H10" s="76"/>
      <c r="I10" s="76"/>
      <c r="J10" s="84"/>
    </row>
  </sheetData>
  <mergeCells count="9">
    <mergeCell ref="B2:I2"/>
    <mergeCell ref="B3:C3"/>
    <mergeCell ref="D4:I4"/>
    <mergeCell ref="F5:H5"/>
    <mergeCell ref="B4:B6"/>
    <mergeCell ref="C4:C6"/>
    <mergeCell ref="D5:D6"/>
    <mergeCell ref="E5:E6"/>
    <mergeCell ref="I5:I6"/>
  </mergeCells>
  <pageMargins left="0.748031496062992" right="0.748031496062992" top="0.275590551181102" bottom="0.275590551181102"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A1" sqref="A1"/>
    </sheetView>
  </sheetViews>
  <sheetFormatPr defaultColWidth="10" defaultRowHeight="13.5"/>
  <cols>
    <col min="1" max="1" width="1.5" customWidth="1"/>
    <col min="2" max="4" width="6.125" customWidth="1"/>
    <col min="5" max="5" width="13.375" customWidth="1"/>
    <col min="6" max="6" width="41" customWidth="1"/>
    <col min="7" max="9" width="16.375" customWidth="1"/>
    <col min="10" max="10" width="1.5" customWidth="1"/>
    <col min="11" max="11" width="9.75" customWidth="1"/>
  </cols>
  <sheetData>
    <row r="1" ht="14.25" customHeight="1" spans="1:10">
      <c r="A1" s="61"/>
      <c r="B1" s="62"/>
      <c r="C1" s="62"/>
      <c r="D1" s="62"/>
      <c r="E1" s="62"/>
      <c r="F1" s="62"/>
      <c r="G1" s="62"/>
      <c r="H1" s="62"/>
      <c r="I1" s="78" t="s">
        <v>333</v>
      </c>
      <c r="J1" s="66"/>
    </row>
    <row r="2" ht="19.9" customHeight="1" spans="1:10">
      <c r="A2" s="61"/>
      <c r="B2" s="63" t="s">
        <v>334</v>
      </c>
      <c r="C2" s="63"/>
      <c r="D2" s="63"/>
      <c r="E2" s="63"/>
      <c r="F2" s="63"/>
      <c r="G2" s="63"/>
      <c r="H2" s="63"/>
      <c r="I2" s="63"/>
      <c r="J2" s="66" t="s">
        <v>2</v>
      </c>
    </row>
    <row r="3" ht="17.1" customHeight="1" spans="1:10">
      <c r="A3" s="64"/>
      <c r="B3" s="65" t="s">
        <v>4</v>
      </c>
      <c r="C3" s="65"/>
      <c r="D3" s="65"/>
      <c r="E3" s="65"/>
      <c r="F3" s="65"/>
      <c r="G3" s="64"/>
      <c r="H3" s="64"/>
      <c r="I3" s="79" t="s">
        <v>5</v>
      </c>
      <c r="J3" s="80"/>
    </row>
    <row r="4" ht="21.4" customHeight="1" spans="1:10">
      <c r="A4" s="66"/>
      <c r="B4" s="67" t="s">
        <v>8</v>
      </c>
      <c r="C4" s="67"/>
      <c r="D4" s="67"/>
      <c r="E4" s="67"/>
      <c r="F4" s="67"/>
      <c r="G4" s="67" t="s">
        <v>335</v>
      </c>
      <c r="H4" s="67"/>
      <c r="I4" s="67"/>
      <c r="J4" s="81"/>
    </row>
    <row r="5" ht="21.4" customHeight="1" spans="1:10">
      <c r="A5" s="68"/>
      <c r="B5" s="67" t="s">
        <v>80</v>
      </c>
      <c r="C5" s="67"/>
      <c r="D5" s="67"/>
      <c r="E5" s="67" t="s">
        <v>69</v>
      </c>
      <c r="F5" s="67" t="s">
        <v>70</v>
      </c>
      <c r="G5" s="67" t="s">
        <v>58</v>
      </c>
      <c r="H5" s="67" t="s">
        <v>76</v>
      </c>
      <c r="I5" s="67" t="s">
        <v>77</v>
      </c>
      <c r="J5" s="81"/>
    </row>
    <row r="6" ht="21.4" customHeight="1" spans="1:10">
      <c r="A6" s="68"/>
      <c r="B6" s="67" t="s">
        <v>81</v>
      </c>
      <c r="C6" s="67" t="s">
        <v>82</v>
      </c>
      <c r="D6" s="67" t="s">
        <v>83</v>
      </c>
      <c r="E6" s="67"/>
      <c r="F6" s="67"/>
      <c r="G6" s="67"/>
      <c r="H6" s="67"/>
      <c r="I6" s="67"/>
      <c r="J6" s="82"/>
    </row>
    <row r="7" ht="19.9" customHeight="1" spans="1:10">
      <c r="A7" s="69"/>
      <c r="B7" s="70"/>
      <c r="C7" s="70"/>
      <c r="D7" s="70"/>
      <c r="E7" s="70"/>
      <c r="F7" s="70" t="s">
        <v>71</v>
      </c>
      <c r="G7" s="71"/>
      <c r="H7" s="71"/>
      <c r="I7" s="71"/>
      <c r="J7" s="83"/>
    </row>
    <row r="8" ht="19.9" customHeight="1" spans="1:10">
      <c r="A8" s="68"/>
      <c r="B8" s="72"/>
      <c r="C8" s="72"/>
      <c r="D8" s="72"/>
      <c r="E8" s="72"/>
      <c r="F8" s="73" t="s">
        <v>22</v>
      </c>
      <c r="G8" s="74"/>
      <c r="H8" s="74"/>
      <c r="I8" s="74"/>
      <c r="J8" s="81"/>
    </row>
    <row r="9" ht="19.9" customHeight="1" spans="1:10">
      <c r="A9" s="68"/>
      <c r="B9" s="72"/>
      <c r="C9" s="72"/>
      <c r="D9" s="72"/>
      <c r="E9" s="72"/>
      <c r="F9" s="73" t="s">
        <v>22</v>
      </c>
      <c r="G9" s="74"/>
      <c r="H9" s="74"/>
      <c r="I9" s="74"/>
      <c r="J9" s="81"/>
    </row>
    <row r="10" ht="19.9" customHeight="1" spans="1:10">
      <c r="A10" s="68"/>
      <c r="B10" s="72"/>
      <c r="C10" s="72"/>
      <c r="D10" s="72"/>
      <c r="E10" s="72"/>
      <c r="F10" s="73" t="s">
        <v>117</v>
      </c>
      <c r="G10" s="74"/>
      <c r="H10" s="75"/>
      <c r="I10" s="75"/>
      <c r="J10" s="81"/>
    </row>
    <row r="11" ht="8.45" customHeight="1" spans="1:10">
      <c r="A11" s="76"/>
      <c r="B11" s="77"/>
      <c r="C11" s="77"/>
      <c r="D11" s="77"/>
      <c r="E11" s="77"/>
      <c r="F11" s="76"/>
      <c r="G11" s="76"/>
      <c r="H11" s="76"/>
      <c r="I11" s="76"/>
      <c r="J11" s="84"/>
    </row>
  </sheetData>
  <mergeCells count="11">
    <mergeCell ref="B1:D1"/>
    <mergeCell ref="B2:I2"/>
    <mergeCell ref="B3:F3"/>
    <mergeCell ref="B4:F4"/>
    <mergeCell ref="G4:I4"/>
    <mergeCell ref="B5:D5"/>
    <mergeCell ref="E5:E6"/>
    <mergeCell ref="F5:F6"/>
    <mergeCell ref="G5:G6"/>
    <mergeCell ref="H5:H6"/>
    <mergeCell ref="I5:I6"/>
  </mergeCells>
  <pageMargins left="0.748031496062992" right="0.748031496062992" top="0.275590551181102" bottom="0.275590551181102"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M15" sqref="M15"/>
    </sheetView>
  </sheetViews>
  <sheetFormatPr defaultColWidth="18.5" defaultRowHeight="22.5" customHeight="1"/>
  <cols>
    <col min="1" max="1" width="35.5" style="4" customWidth="1"/>
    <col min="2" max="4" width="9.125" style="5" customWidth="1"/>
    <col min="5" max="5" width="9.5" style="4" customWidth="1"/>
    <col min="6" max="6" width="19.75" style="4" customWidth="1"/>
    <col min="7" max="7" width="16.625" style="4" customWidth="1"/>
    <col min="8" max="8" width="18.5" style="4"/>
    <col min="9" max="9" width="16.75" style="4" customWidth="1"/>
    <col min="10" max="10" width="18.5" style="4"/>
    <col min="11" max="11" width="16.75" style="4" customWidth="1"/>
    <col min="12" max="12" width="18.5" style="4"/>
    <col min="13" max="16384" width="18.5" style="5"/>
  </cols>
  <sheetData>
    <row r="1" ht="7.5" customHeight="1" spans="1:12">
      <c r="A1" s="49"/>
      <c r="B1" s="49"/>
      <c r="C1" s="49"/>
      <c r="D1" s="49"/>
      <c r="E1" s="49"/>
      <c r="F1" s="49"/>
      <c r="G1" s="49"/>
      <c r="H1" s="49"/>
      <c r="I1" s="49"/>
      <c r="J1" s="49"/>
      <c r="K1" s="49"/>
      <c r="L1" s="49"/>
    </row>
    <row r="2" customHeight="1" spans="1:12">
      <c r="A2" s="50" t="s">
        <v>336</v>
      </c>
      <c r="B2" s="50"/>
      <c r="C2" s="50"/>
      <c r="D2" s="50"/>
      <c r="E2" s="50"/>
      <c r="F2" s="50"/>
      <c r="G2" s="50"/>
      <c r="H2" s="50"/>
      <c r="I2" s="50"/>
      <c r="J2" s="50"/>
      <c r="K2" s="50"/>
      <c r="L2" s="50"/>
    </row>
    <row r="3" ht="10.5" customHeight="1" spans="1:12">
      <c r="A3" s="49"/>
      <c r="B3" s="49"/>
      <c r="C3" s="49"/>
      <c r="D3" s="49"/>
      <c r="E3" s="49"/>
      <c r="F3" s="49"/>
      <c r="G3" s="49"/>
      <c r="H3" s="49"/>
      <c r="I3" s="49"/>
      <c r="J3" s="49"/>
      <c r="K3" s="49"/>
      <c r="L3" s="49" t="s">
        <v>337</v>
      </c>
    </row>
    <row r="4" customHeight="1" spans="1:12">
      <c r="A4" s="51" t="s">
        <v>338</v>
      </c>
      <c r="B4" s="51" t="s">
        <v>339</v>
      </c>
      <c r="C4" s="51"/>
      <c r="D4" s="51"/>
      <c r="E4" s="51" t="s">
        <v>340</v>
      </c>
      <c r="F4" s="51" t="s">
        <v>341</v>
      </c>
      <c r="G4" s="51" t="s">
        <v>342</v>
      </c>
      <c r="H4" s="51" t="s">
        <v>342</v>
      </c>
      <c r="I4" s="51" t="s">
        <v>342</v>
      </c>
      <c r="J4" s="51" t="s">
        <v>342</v>
      </c>
      <c r="K4" s="51" t="s">
        <v>342</v>
      </c>
      <c r="L4" s="51" t="s">
        <v>342</v>
      </c>
    </row>
    <row r="5" customHeight="1" spans="1:12">
      <c r="A5" s="51"/>
      <c r="B5" s="51" t="s">
        <v>343</v>
      </c>
      <c r="C5" s="51" t="s">
        <v>344</v>
      </c>
      <c r="D5" s="51" t="s">
        <v>345</v>
      </c>
      <c r="E5" s="51"/>
      <c r="F5" s="51"/>
      <c r="G5" s="51" t="s">
        <v>346</v>
      </c>
      <c r="H5" s="51" t="s">
        <v>346</v>
      </c>
      <c r="I5" s="52" t="s">
        <v>347</v>
      </c>
      <c r="J5" s="52" t="s">
        <v>347</v>
      </c>
      <c r="K5" s="52" t="s">
        <v>348</v>
      </c>
      <c r="L5" s="52" t="s">
        <v>348</v>
      </c>
    </row>
    <row r="6" customHeight="1" spans="1:12">
      <c r="A6" s="51"/>
      <c r="B6" s="51"/>
      <c r="C6" s="51"/>
      <c r="D6" s="51"/>
      <c r="E6" s="51"/>
      <c r="F6" s="51"/>
      <c r="G6" s="51" t="s">
        <v>349</v>
      </c>
      <c r="H6" s="52" t="s">
        <v>350</v>
      </c>
      <c r="I6" s="52" t="s">
        <v>349</v>
      </c>
      <c r="J6" s="52" t="s">
        <v>350</v>
      </c>
      <c r="K6" s="52" t="s">
        <v>349</v>
      </c>
      <c r="L6" s="52" t="s">
        <v>350</v>
      </c>
    </row>
    <row r="7" customHeight="1" spans="1:12">
      <c r="A7" s="53" t="s">
        <v>58</v>
      </c>
      <c r="B7" s="54">
        <f>B8+B9+B10+B11+B12+B13+B14+B15+B16+B17+B18+B19</f>
        <v>808.1</v>
      </c>
      <c r="C7" s="54">
        <f>C8+C9+C10+C11+C12+C13+C14+C15+C16+C17+C18+C19</f>
        <v>808.1</v>
      </c>
      <c r="D7" s="55"/>
      <c r="E7" s="56" t="s">
        <v>22</v>
      </c>
      <c r="F7" s="56" t="s">
        <v>22</v>
      </c>
      <c r="G7" s="56" t="s">
        <v>22</v>
      </c>
      <c r="H7" s="56" t="s">
        <v>22</v>
      </c>
      <c r="I7" s="56" t="s">
        <v>22</v>
      </c>
      <c r="J7" s="56" t="s">
        <v>22</v>
      </c>
      <c r="K7" s="56" t="s">
        <v>22</v>
      </c>
      <c r="L7" s="56" t="s">
        <v>22</v>
      </c>
    </row>
    <row r="8" ht="45" customHeight="1" spans="1:12">
      <c r="A8" s="57" t="s">
        <v>351</v>
      </c>
      <c r="B8" s="24">
        <v>200</v>
      </c>
      <c r="C8" s="24">
        <v>200</v>
      </c>
      <c r="D8" s="55"/>
      <c r="E8" s="56" t="s">
        <v>352</v>
      </c>
      <c r="F8" s="56" t="s">
        <v>353</v>
      </c>
      <c r="G8" s="56" t="s">
        <v>354</v>
      </c>
      <c r="H8" s="56" t="s">
        <v>355</v>
      </c>
      <c r="I8" s="56" t="s">
        <v>356</v>
      </c>
      <c r="J8" s="56" t="s">
        <v>357</v>
      </c>
      <c r="K8" s="56" t="s">
        <v>358</v>
      </c>
      <c r="L8" s="56" t="s">
        <v>359</v>
      </c>
    </row>
    <row r="9" ht="81" customHeight="1" spans="1:12">
      <c r="A9" s="57" t="s">
        <v>360</v>
      </c>
      <c r="B9" s="24">
        <v>29</v>
      </c>
      <c r="C9" s="24">
        <v>29</v>
      </c>
      <c r="D9" s="55"/>
      <c r="E9" s="56" t="s">
        <v>361</v>
      </c>
      <c r="F9" s="56" t="s">
        <v>362</v>
      </c>
      <c r="G9" s="56" t="s">
        <v>363</v>
      </c>
      <c r="H9" s="58" t="s">
        <v>364</v>
      </c>
      <c r="I9" s="56" t="s">
        <v>365</v>
      </c>
      <c r="J9" s="56" t="s">
        <v>366</v>
      </c>
      <c r="K9" s="56" t="s">
        <v>367</v>
      </c>
      <c r="L9" s="56" t="s">
        <v>359</v>
      </c>
    </row>
    <row r="10" ht="72" customHeight="1" spans="1:12">
      <c r="A10" s="57" t="s">
        <v>368</v>
      </c>
      <c r="B10" s="24">
        <v>66.3</v>
      </c>
      <c r="C10" s="24">
        <v>66.3</v>
      </c>
      <c r="D10" s="55"/>
      <c r="E10" s="56" t="s">
        <v>369</v>
      </c>
      <c r="F10" s="56" t="s">
        <v>370</v>
      </c>
      <c r="G10" s="56" t="s">
        <v>363</v>
      </c>
      <c r="H10" s="58" t="s">
        <v>364</v>
      </c>
      <c r="I10" s="56" t="s">
        <v>365</v>
      </c>
      <c r="J10" s="56" t="s">
        <v>366</v>
      </c>
      <c r="K10" s="56" t="s">
        <v>367</v>
      </c>
      <c r="L10" s="56" t="s">
        <v>359</v>
      </c>
    </row>
    <row r="11" ht="37" customHeight="1" spans="1:12">
      <c r="A11" s="57" t="s">
        <v>371</v>
      </c>
      <c r="B11" s="24">
        <v>6.8</v>
      </c>
      <c r="C11" s="24">
        <v>6.8</v>
      </c>
      <c r="D11" s="55"/>
      <c r="E11" s="56" t="s">
        <v>352</v>
      </c>
      <c r="F11" s="56" t="s">
        <v>372</v>
      </c>
      <c r="G11" s="56" t="s">
        <v>363</v>
      </c>
      <c r="H11" s="58" t="s">
        <v>364</v>
      </c>
      <c r="I11" s="56" t="s">
        <v>356</v>
      </c>
      <c r="J11" s="56" t="s">
        <v>357</v>
      </c>
      <c r="K11" s="56" t="s">
        <v>373</v>
      </c>
      <c r="L11" s="56" t="s">
        <v>359</v>
      </c>
    </row>
    <row r="12" customHeight="1" spans="1:12">
      <c r="A12" s="57" t="s">
        <v>374</v>
      </c>
      <c r="B12" s="24">
        <v>31</v>
      </c>
      <c r="C12" s="24">
        <v>31</v>
      </c>
      <c r="D12" s="55"/>
      <c r="E12" s="56" t="s">
        <v>375</v>
      </c>
      <c r="F12" s="56" t="s">
        <v>376</v>
      </c>
      <c r="G12" s="56" t="s">
        <v>363</v>
      </c>
      <c r="H12" s="58" t="s">
        <v>364</v>
      </c>
      <c r="I12" s="56" t="s">
        <v>365</v>
      </c>
      <c r="J12" s="56" t="s">
        <v>366</v>
      </c>
      <c r="K12" s="56" t="s">
        <v>367</v>
      </c>
      <c r="L12" s="56" t="s">
        <v>359</v>
      </c>
    </row>
    <row r="13" customHeight="1" spans="1:12">
      <c r="A13" s="57" t="s">
        <v>377</v>
      </c>
      <c r="B13" s="24">
        <v>40</v>
      </c>
      <c r="C13" s="24">
        <v>40</v>
      </c>
      <c r="D13" s="55"/>
      <c r="E13" s="56" t="s">
        <v>378</v>
      </c>
      <c r="F13" s="56" t="s">
        <v>377</v>
      </c>
      <c r="G13" s="56" t="s">
        <v>363</v>
      </c>
      <c r="H13" s="58" t="s">
        <v>364</v>
      </c>
      <c r="I13" s="56" t="s">
        <v>356</v>
      </c>
      <c r="J13" s="56" t="s">
        <v>357</v>
      </c>
      <c r="K13" s="56" t="s">
        <v>373</v>
      </c>
      <c r="L13" s="56" t="s">
        <v>359</v>
      </c>
    </row>
    <row r="14" customHeight="1" spans="1:12">
      <c r="A14" s="57" t="s">
        <v>379</v>
      </c>
      <c r="B14" s="24">
        <v>180</v>
      </c>
      <c r="C14" s="24">
        <v>180</v>
      </c>
      <c r="D14" s="55"/>
      <c r="E14" s="56" t="s">
        <v>375</v>
      </c>
      <c r="F14" s="56" t="s">
        <v>380</v>
      </c>
      <c r="G14" s="56" t="s">
        <v>363</v>
      </c>
      <c r="H14" s="58" t="s">
        <v>364</v>
      </c>
      <c r="I14" s="56" t="s">
        <v>365</v>
      </c>
      <c r="J14" s="56" t="s">
        <v>366</v>
      </c>
      <c r="K14" s="56" t="s">
        <v>367</v>
      </c>
      <c r="L14" s="56" t="s">
        <v>359</v>
      </c>
    </row>
    <row r="15" ht="44" customHeight="1" spans="1:12">
      <c r="A15" s="57" t="s">
        <v>381</v>
      </c>
      <c r="B15" s="24">
        <v>130</v>
      </c>
      <c r="C15" s="24">
        <v>130</v>
      </c>
      <c r="D15" s="55"/>
      <c r="E15" s="56" t="s">
        <v>382</v>
      </c>
      <c r="F15" s="56" t="s">
        <v>383</v>
      </c>
      <c r="G15" s="56" t="s">
        <v>363</v>
      </c>
      <c r="H15" s="58" t="s">
        <v>364</v>
      </c>
      <c r="I15" s="56" t="s">
        <v>356</v>
      </c>
      <c r="J15" s="56" t="s">
        <v>357</v>
      </c>
      <c r="K15" s="56" t="s">
        <v>373</v>
      </c>
      <c r="L15" s="56" t="s">
        <v>359</v>
      </c>
    </row>
    <row r="16" customHeight="1" spans="1:12">
      <c r="A16" s="57" t="s">
        <v>384</v>
      </c>
      <c r="B16" s="24">
        <v>13.5</v>
      </c>
      <c r="C16" s="24">
        <v>13.5</v>
      </c>
      <c r="D16" s="55"/>
      <c r="E16" s="56" t="s">
        <v>385</v>
      </c>
      <c r="F16" s="56" t="s">
        <v>386</v>
      </c>
      <c r="G16" s="56" t="s">
        <v>363</v>
      </c>
      <c r="H16" s="58" t="s">
        <v>364</v>
      </c>
      <c r="I16" s="56" t="s">
        <v>365</v>
      </c>
      <c r="J16" s="56" t="s">
        <v>366</v>
      </c>
      <c r="K16" s="56" t="s">
        <v>367</v>
      </c>
      <c r="L16" s="56" t="s">
        <v>359</v>
      </c>
    </row>
    <row r="17" customHeight="1" spans="1:12">
      <c r="A17" s="57" t="s">
        <v>387</v>
      </c>
      <c r="B17" s="24">
        <v>7.5</v>
      </c>
      <c r="C17" s="24">
        <v>7.5</v>
      </c>
      <c r="D17" s="55"/>
      <c r="E17" s="56" t="s">
        <v>388</v>
      </c>
      <c r="F17" s="56" t="s">
        <v>389</v>
      </c>
      <c r="G17" s="56" t="s">
        <v>363</v>
      </c>
      <c r="H17" s="58" t="s">
        <v>364</v>
      </c>
      <c r="I17" s="56" t="s">
        <v>356</v>
      </c>
      <c r="J17" s="56" t="s">
        <v>357</v>
      </c>
      <c r="K17" s="56" t="s">
        <v>373</v>
      </c>
      <c r="L17" s="56" t="s">
        <v>359</v>
      </c>
    </row>
    <row r="18" customHeight="1" spans="1:12">
      <c r="A18" s="57" t="s">
        <v>390</v>
      </c>
      <c r="B18" s="24">
        <v>10</v>
      </c>
      <c r="C18" s="24">
        <v>10</v>
      </c>
      <c r="D18" s="55"/>
      <c r="E18" s="56" t="s">
        <v>391</v>
      </c>
      <c r="F18" s="56" t="s">
        <v>392</v>
      </c>
      <c r="G18" s="56" t="s">
        <v>363</v>
      </c>
      <c r="H18" s="58" t="s">
        <v>364</v>
      </c>
      <c r="I18" s="56" t="s">
        <v>365</v>
      </c>
      <c r="J18" s="56" t="s">
        <v>366</v>
      </c>
      <c r="K18" s="56" t="s">
        <v>367</v>
      </c>
      <c r="L18" s="56" t="s">
        <v>359</v>
      </c>
    </row>
    <row r="19" customHeight="1" spans="1:12">
      <c r="A19" s="57" t="s">
        <v>393</v>
      </c>
      <c r="B19" s="24">
        <v>94</v>
      </c>
      <c r="C19" s="24">
        <v>94</v>
      </c>
      <c r="D19" s="55"/>
      <c r="E19" s="56" t="s">
        <v>394</v>
      </c>
      <c r="F19" s="56" t="s">
        <v>395</v>
      </c>
      <c r="G19" s="56" t="s">
        <v>363</v>
      </c>
      <c r="H19" s="58" t="s">
        <v>364</v>
      </c>
      <c r="I19" s="56" t="s">
        <v>356</v>
      </c>
      <c r="J19" s="56" t="s">
        <v>357</v>
      </c>
      <c r="K19" s="56" t="s">
        <v>373</v>
      </c>
      <c r="L19" s="56" t="s">
        <v>359</v>
      </c>
    </row>
    <row r="20" customHeight="1" spans="1:12">
      <c r="A20" s="59"/>
      <c r="B20" s="60"/>
      <c r="C20" s="55"/>
      <c r="D20" s="55"/>
      <c r="E20" s="56"/>
      <c r="F20" s="56"/>
      <c r="G20" s="56"/>
      <c r="H20" s="56"/>
      <c r="I20" s="56"/>
      <c r="J20" s="56"/>
      <c r="K20" s="56"/>
      <c r="L20" s="56"/>
    </row>
  </sheetData>
  <mergeCells count="12">
    <mergeCell ref="A2:L2"/>
    <mergeCell ref="B4:D4"/>
    <mergeCell ref="G4:L4"/>
    <mergeCell ref="G5:H5"/>
    <mergeCell ref="I5:J5"/>
    <mergeCell ref="K5:L5"/>
    <mergeCell ref="A4:A6"/>
    <mergeCell ref="B5:B6"/>
    <mergeCell ref="C5:C6"/>
    <mergeCell ref="D5:D6"/>
    <mergeCell ref="E4:E6"/>
    <mergeCell ref="F4:F6"/>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25" workbookViewId="0">
      <selection activeCell="E33" sqref="E33:F33"/>
    </sheetView>
  </sheetViews>
  <sheetFormatPr defaultColWidth="9" defaultRowHeight="27" customHeight="1" outlineLevelCol="7"/>
  <cols>
    <col min="1" max="2" width="9" style="4"/>
    <col min="3" max="3" width="20.125" style="4" customWidth="1"/>
    <col min="4" max="4" width="9" style="4"/>
    <col min="5" max="5" width="39.625" style="4" customWidth="1"/>
    <col min="6" max="6" width="11.125" style="4" customWidth="1"/>
    <col min="7" max="7" width="12" style="4" customWidth="1"/>
    <col min="8" max="8" width="12.75" style="4" customWidth="1"/>
    <col min="9" max="16384" width="9" style="5"/>
  </cols>
  <sheetData>
    <row r="1" s="1" customFormat="1" customHeight="1" spans="1:8">
      <c r="A1" s="6"/>
      <c r="B1" s="6"/>
      <c r="C1" s="6"/>
      <c r="D1" s="6"/>
      <c r="E1" s="4"/>
      <c r="F1" s="4"/>
      <c r="G1" s="4"/>
      <c r="H1" s="4"/>
    </row>
    <row r="2" s="2" customFormat="1" customHeight="1" spans="1:8">
      <c r="A2" s="7" t="s">
        <v>396</v>
      </c>
      <c r="B2" s="7"/>
      <c r="C2" s="7"/>
      <c r="D2" s="7"/>
      <c r="E2" s="7"/>
      <c r="F2" s="7"/>
      <c r="G2" s="7"/>
      <c r="H2" s="7"/>
    </row>
    <row r="3" s="2" customFormat="1" ht="6" customHeight="1" spans="1:8">
      <c r="A3" s="8"/>
      <c r="B3" s="8"/>
      <c r="C3" s="8"/>
      <c r="D3" s="8"/>
      <c r="E3" s="8"/>
      <c r="F3" s="8"/>
      <c r="G3" s="8"/>
      <c r="H3" s="8"/>
    </row>
    <row r="4" s="1" customFormat="1" ht="12" customHeight="1" spans="5:8">
      <c r="E4" s="4"/>
      <c r="F4" s="4"/>
      <c r="G4" s="4"/>
      <c r="H4" s="4"/>
    </row>
    <row r="5" s="2" customFormat="1" customHeight="1" spans="1:8">
      <c r="A5" s="9" t="s">
        <v>397</v>
      </c>
      <c r="B5" s="10"/>
      <c r="C5" s="11"/>
      <c r="D5" s="12" t="s">
        <v>398</v>
      </c>
      <c r="E5" s="13" t="s">
        <v>399</v>
      </c>
      <c r="F5" s="13"/>
      <c r="G5" s="13"/>
      <c r="H5" s="14"/>
    </row>
    <row r="6" s="2" customFormat="1" ht="19" customHeight="1" spans="1:8">
      <c r="A6" s="15" t="s">
        <v>400</v>
      </c>
      <c r="B6" s="16" t="s">
        <v>401</v>
      </c>
      <c r="C6" s="17"/>
      <c r="D6" s="16" t="s">
        <v>402</v>
      </c>
      <c r="E6" s="17"/>
      <c r="F6" s="9" t="s">
        <v>403</v>
      </c>
      <c r="G6" s="10"/>
      <c r="H6" s="11"/>
    </row>
    <row r="7" s="2" customFormat="1" ht="18" customHeight="1" spans="1:8">
      <c r="A7" s="15"/>
      <c r="B7" s="18"/>
      <c r="C7" s="19"/>
      <c r="D7" s="18"/>
      <c r="E7" s="19"/>
      <c r="F7" s="15" t="s">
        <v>404</v>
      </c>
      <c r="G7" s="15" t="s">
        <v>344</v>
      </c>
      <c r="H7" s="15" t="s">
        <v>345</v>
      </c>
    </row>
    <row r="8" s="2" customFormat="1" ht="43" customHeight="1" spans="1:8">
      <c r="A8" s="15"/>
      <c r="B8" s="20" t="s">
        <v>351</v>
      </c>
      <c r="C8" s="21"/>
      <c r="D8" s="22" t="s">
        <v>405</v>
      </c>
      <c r="E8" s="23"/>
      <c r="F8" s="24">
        <v>200</v>
      </c>
      <c r="G8" s="24">
        <v>200</v>
      </c>
      <c r="H8" s="25"/>
    </row>
    <row r="9" s="2" customFormat="1" ht="66" customHeight="1" spans="1:8">
      <c r="A9" s="15"/>
      <c r="B9" s="26" t="s">
        <v>360</v>
      </c>
      <c r="C9" s="27"/>
      <c r="D9" s="22" t="s">
        <v>406</v>
      </c>
      <c r="E9" s="23"/>
      <c r="F9" s="24">
        <v>29</v>
      </c>
      <c r="G9" s="24">
        <v>29</v>
      </c>
      <c r="H9" s="25"/>
    </row>
    <row r="10" s="2" customFormat="1" ht="39" customHeight="1" spans="1:8">
      <c r="A10" s="15"/>
      <c r="B10" s="26" t="s">
        <v>368</v>
      </c>
      <c r="C10" s="27"/>
      <c r="D10" s="22" t="s">
        <v>407</v>
      </c>
      <c r="E10" s="23"/>
      <c r="F10" s="24">
        <v>66.3</v>
      </c>
      <c r="G10" s="24">
        <v>66.3</v>
      </c>
      <c r="H10" s="25"/>
    </row>
    <row r="11" s="2" customFormat="1" ht="46" customHeight="1" spans="1:8">
      <c r="A11" s="15"/>
      <c r="B11" s="26" t="s">
        <v>371</v>
      </c>
      <c r="C11" s="27"/>
      <c r="D11" s="22" t="s">
        <v>408</v>
      </c>
      <c r="E11" s="23"/>
      <c r="F11" s="24">
        <v>6.8</v>
      </c>
      <c r="G11" s="24">
        <v>6.8</v>
      </c>
      <c r="H11" s="25"/>
    </row>
    <row r="12" s="2" customFormat="1" ht="26" customHeight="1" spans="1:8">
      <c r="A12" s="15"/>
      <c r="B12" s="26" t="s">
        <v>374</v>
      </c>
      <c r="C12" s="27"/>
      <c r="D12" s="28" t="s">
        <v>409</v>
      </c>
      <c r="E12" s="29"/>
      <c r="F12" s="24">
        <v>31</v>
      </c>
      <c r="G12" s="24">
        <v>31</v>
      </c>
      <c r="H12" s="30"/>
    </row>
    <row r="13" s="2" customFormat="1" ht="23" customHeight="1" spans="1:8">
      <c r="A13" s="9"/>
      <c r="B13" s="26" t="s">
        <v>377</v>
      </c>
      <c r="C13" s="31"/>
      <c r="D13" s="32" t="s">
        <v>377</v>
      </c>
      <c r="E13" s="32"/>
      <c r="F13" s="24">
        <v>40</v>
      </c>
      <c r="G13" s="24">
        <v>40</v>
      </c>
      <c r="H13" s="33"/>
    </row>
    <row r="14" s="2" customFormat="1" customHeight="1" spans="1:8">
      <c r="A14" s="9"/>
      <c r="B14" s="26" t="s">
        <v>379</v>
      </c>
      <c r="C14" s="31"/>
      <c r="D14" s="32" t="s">
        <v>380</v>
      </c>
      <c r="E14" s="32"/>
      <c r="F14" s="24">
        <v>180</v>
      </c>
      <c r="G14" s="24">
        <v>180</v>
      </c>
      <c r="H14" s="33"/>
    </row>
    <row r="15" s="2" customFormat="1" ht="33" customHeight="1" spans="1:8">
      <c r="A15" s="9"/>
      <c r="B15" s="26" t="s">
        <v>381</v>
      </c>
      <c r="C15" s="31"/>
      <c r="D15" s="34" t="s">
        <v>410</v>
      </c>
      <c r="E15" s="35"/>
      <c r="F15" s="24">
        <v>130</v>
      </c>
      <c r="G15" s="24">
        <v>130</v>
      </c>
      <c r="H15" s="33"/>
    </row>
    <row r="16" s="2" customFormat="1" ht="23" customHeight="1" spans="1:8">
      <c r="A16" s="9"/>
      <c r="B16" s="26" t="s">
        <v>384</v>
      </c>
      <c r="C16" s="31"/>
      <c r="D16" s="34" t="s">
        <v>411</v>
      </c>
      <c r="E16" s="35"/>
      <c r="F16" s="24">
        <v>13.5</v>
      </c>
      <c r="G16" s="24">
        <v>13.5</v>
      </c>
      <c r="H16" s="33"/>
    </row>
    <row r="17" s="2" customFormat="1" ht="68" customHeight="1" spans="1:8">
      <c r="A17" s="9"/>
      <c r="B17" s="26" t="s">
        <v>387</v>
      </c>
      <c r="C17" s="31"/>
      <c r="D17" s="33" t="s">
        <v>412</v>
      </c>
      <c r="E17" s="33"/>
      <c r="F17" s="24">
        <v>7.5</v>
      </c>
      <c r="G17" s="24">
        <v>7.5</v>
      </c>
      <c r="H17" s="33"/>
    </row>
    <row r="18" s="2" customFormat="1" ht="35" customHeight="1" spans="1:8">
      <c r="A18" s="9"/>
      <c r="B18" s="26" t="s">
        <v>390</v>
      </c>
      <c r="C18" s="31"/>
      <c r="D18" s="36" t="s">
        <v>413</v>
      </c>
      <c r="E18" s="37"/>
      <c r="F18" s="24">
        <v>10</v>
      </c>
      <c r="G18" s="24">
        <v>10</v>
      </c>
      <c r="H18" s="33"/>
    </row>
    <row r="19" s="2" customFormat="1" ht="57" customHeight="1" spans="1:8">
      <c r="A19" s="9"/>
      <c r="B19" s="26" t="s">
        <v>393</v>
      </c>
      <c r="C19" s="31"/>
      <c r="D19" s="36" t="s">
        <v>414</v>
      </c>
      <c r="E19" s="37"/>
      <c r="F19" s="24">
        <v>94</v>
      </c>
      <c r="G19" s="24">
        <v>94</v>
      </c>
      <c r="H19" s="33"/>
    </row>
    <row r="20" s="2" customFormat="1" customHeight="1" spans="1:8">
      <c r="A20" s="15"/>
      <c r="B20" s="18" t="s">
        <v>415</v>
      </c>
      <c r="C20" s="38"/>
      <c r="D20" s="38"/>
      <c r="E20" s="19"/>
      <c r="F20" s="39">
        <f>SUM(F8:F19)</f>
        <v>808.1</v>
      </c>
      <c r="G20" s="39">
        <f>SUM(G8:G19)</f>
        <v>808.1</v>
      </c>
      <c r="H20" s="39"/>
    </row>
    <row r="21" s="2" customFormat="1" ht="65" customHeight="1" spans="1:8">
      <c r="A21" s="40" t="s">
        <v>416</v>
      </c>
      <c r="B21" s="22" t="s">
        <v>417</v>
      </c>
      <c r="C21" s="41"/>
      <c r="D21" s="41"/>
      <c r="E21" s="41"/>
      <c r="F21" s="41"/>
      <c r="G21" s="41"/>
      <c r="H21" s="23"/>
    </row>
    <row r="22" s="3" customFormat="1" customHeight="1" spans="1:8">
      <c r="A22" s="42" t="s">
        <v>418</v>
      </c>
      <c r="B22" s="43" t="s">
        <v>419</v>
      </c>
      <c r="C22" s="43" t="s">
        <v>420</v>
      </c>
      <c r="D22" s="43" t="s">
        <v>421</v>
      </c>
      <c r="E22" s="43" t="s">
        <v>349</v>
      </c>
      <c r="F22" s="43"/>
      <c r="G22" s="43" t="s">
        <v>350</v>
      </c>
      <c r="H22" s="43"/>
    </row>
    <row r="23" s="3" customFormat="1" customHeight="1" spans="1:8">
      <c r="A23" s="42"/>
      <c r="B23" s="43" t="s">
        <v>422</v>
      </c>
      <c r="C23" s="44" t="s">
        <v>423</v>
      </c>
      <c r="D23" s="43">
        <v>1</v>
      </c>
      <c r="E23" s="32" t="s">
        <v>424</v>
      </c>
      <c r="F23" s="32"/>
      <c r="G23" s="33" t="s">
        <v>425</v>
      </c>
      <c r="H23" s="33" t="s">
        <v>426</v>
      </c>
    </row>
    <row r="24" s="3" customFormat="1" customHeight="1" spans="1:8">
      <c r="A24" s="42"/>
      <c r="B24" s="43"/>
      <c r="C24" s="45"/>
      <c r="D24" s="43">
        <v>2</v>
      </c>
      <c r="E24" s="32" t="s">
        <v>427</v>
      </c>
      <c r="F24" s="32" t="s">
        <v>428</v>
      </c>
      <c r="G24" s="33" t="s">
        <v>429</v>
      </c>
      <c r="H24" s="33"/>
    </row>
    <row r="25" s="3" customFormat="1" customHeight="1" spans="1:8">
      <c r="A25" s="42"/>
      <c r="B25" s="43"/>
      <c r="C25" s="45"/>
      <c r="D25" s="43">
        <v>3</v>
      </c>
      <c r="E25" s="32" t="s">
        <v>430</v>
      </c>
      <c r="F25" s="32"/>
      <c r="G25" s="33" t="s">
        <v>431</v>
      </c>
      <c r="H25" s="33"/>
    </row>
    <row r="26" s="3" customFormat="1" customHeight="1" spans="1:8">
      <c r="A26" s="42"/>
      <c r="B26" s="43"/>
      <c r="C26" s="46" t="s">
        <v>432</v>
      </c>
      <c r="D26" s="43">
        <v>4</v>
      </c>
      <c r="E26" s="32" t="s">
        <v>433</v>
      </c>
      <c r="F26" s="32"/>
      <c r="G26" s="33" t="s">
        <v>434</v>
      </c>
      <c r="H26" s="33"/>
    </row>
    <row r="27" s="3" customFormat="1" customHeight="1" spans="1:8">
      <c r="A27" s="42"/>
      <c r="B27" s="43"/>
      <c r="C27" s="46"/>
      <c r="D27" s="43">
        <v>5</v>
      </c>
      <c r="E27" s="32" t="s">
        <v>435</v>
      </c>
      <c r="F27" s="32"/>
      <c r="G27" s="33" t="s">
        <v>436</v>
      </c>
      <c r="H27" s="33" t="s">
        <v>437</v>
      </c>
    </row>
    <row r="28" s="3" customFormat="1" customHeight="1" spans="1:8">
      <c r="A28" s="42"/>
      <c r="B28" s="43"/>
      <c r="C28" s="46" t="s">
        <v>438</v>
      </c>
      <c r="D28" s="43">
        <v>6</v>
      </c>
      <c r="E28" s="32" t="s">
        <v>439</v>
      </c>
      <c r="F28" s="32"/>
      <c r="G28" s="33" t="s">
        <v>440</v>
      </c>
      <c r="H28" s="33" t="s">
        <v>441</v>
      </c>
    </row>
    <row r="29" s="3" customFormat="1" customHeight="1" spans="1:8">
      <c r="A29" s="42"/>
      <c r="B29" s="43"/>
      <c r="C29" s="46"/>
      <c r="D29" s="43">
        <v>7</v>
      </c>
      <c r="E29" s="32" t="s">
        <v>442</v>
      </c>
      <c r="F29" s="32"/>
      <c r="G29" s="47">
        <v>45657</v>
      </c>
      <c r="H29" s="32" t="s">
        <v>443</v>
      </c>
    </row>
    <row r="30" s="3" customFormat="1" customHeight="1" spans="1:8">
      <c r="A30" s="42"/>
      <c r="B30" s="43"/>
      <c r="C30" s="46" t="s">
        <v>444</v>
      </c>
      <c r="D30" s="43">
        <v>8</v>
      </c>
      <c r="E30" s="32" t="s">
        <v>445</v>
      </c>
      <c r="F30" s="32"/>
      <c r="G30" s="33" t="s">
        <v>446</v>
      </c>
      <c r="H30" s="33"/>
    </row>
    <row r="31" s="3" customFormat="1" customHeight="1" spans="1:8">
      <c r="A31" s="42"/>
      <c r="B31" s="43" t="s">
        <v>447</v>
      </c>
      <c r="C31" s="46" t="s">
        <v>448</v>
      </c>
      <c r="D31" s="43">
        <v>9</v>
      </c>
      <c r="E31" s="32" t="s">
        <v>63</v>
      </c>
      <c r="F31" s="32"/>
      <c r="G31" s="33" t="s">
        <v>449</v>
      </c>
      <c r="H31" s="33"/>
    </row>
    <row r="32" s="3" customFormat="1" customHeight="1" spans="1:8">
      <c r="A32" s="42"/>
      <c r="B32" s="43"/>
      <c r="C32" s="46" t="s">
        <v>450</v>
      </c>
      <c r="D32" s="43">
        <v>10</v>
      </c>
      <c r="E32" s="32" t="s">
        <v>451</v>
      </c>
      <c r="F32" s="32"/>
      <c r="G32" s="33" t="s">
        <v>429</v>
      </c>
      <c r="H32" s="33"/>
    </row>
    <row r="33" s="3" customFormat="1" customHeight="1" spans="1:8">
      <c r="A33" s="42"/>
      <c r="B33" s="43"/>
      <c r="C33" s="46"/>
      <c r="D33" s="43">
        <v>11</v>
      </c>
      <c r="E33" s="32" t="s">
        <v>452</v>
      </c>
      <c r="F33" s="32"/>
      <c r="G33" s="33" t="s">
        <v>366</v>
      </c>
      <c r="H33" s="33" t="s">
        <v>453</v>
      </c>
    </row>
    <row r="34" s="3" customFormat="1" customHeight="1" spans="1:8">
      <c r="A34" s="42"/>
      <c r="B34" s="43"/>
      <c r="C34" s="46"/>
      <c r="D34" s="43">
        <v>12</v>
      </c>
      <c r="E34" s="32" t="s">
        <v>454</v>
      </c>
      <c r="F34" s="32"/>
      <c r="G34" s="36" t="s">
        <v>455</v>
      </c>
      <c r="H34" s="37"/>
    </row>
    <row r="35" s="3" customFormat="1" customHeight="1" spans="1:8">
      <c r="A35" s="42"/>
      <c r="B35" s="43"/>
      <c r="C35" s="46" t="s">
        <v>456</v>
      </c>
      <c r="D35" s="43">
        <v>13</v>
      </c>
      <c r="E35" s="32" t="s">
        <v>457</v>
      </c>
      <c r="F35" s="32"/>
      <c r="G35" s="33" t="s">
        <v>458</v>
      </c>
      <c r="H35" s="33" t="s">
        <v>459</v>
      </c>
    </row>
    <row r="36" s="3" customFormat="1" customHeight="1" spans="1:8">
      <c r="A36" s="42"/>
      <c r="B36" s="43"/>
      <c r="C36" s="46" t="s">
        <v>460</v>
      </c>
      <c r="D36" s="43">
        <v>14</v>
      </c>
      <c r="E36" s="32" t="s">
        <v>461</v>
      </c>
      <c r="F36" s="32"/>
      <c r="G36" s="48">
        <v>1</v>
      </c>
      <c r="H36" s="32" t="s">
        <v>462</v>
      </c>
    </row>
    <row r="37" s="3" customFormat="1" customHeight="1" spans="1:8">
      <c r="A37" s="42"/>
      <c r="B37" s="43"/>
      <c r="C37" s="46" t="s">
        <v>348</v>
      </c>
      <c r="D37" s="43">
        <v>15</v>
      </c>
      <c r="E37" s="32" t="s">
        <v>367</v>
      </c>
      <c r="F37" s="32"/>
      <c r="G37" s="33" t="s">
        <v>431</v>
      </c>
      <c r="H37" s="33"/>
    </row>
    <row r="38" s="3" customFormat="1" customHeight="1" spans="1:8">
      <c r="A38" s="42"/>
      <c r="B38" s="43"/>
      <c r="C38" s="46"/>
      <c r="D38" s="43">
        <v>16</v>
      </c>
      <c r="E38" s="32" t="s">
        <v>463</v>
      </c>
      <c r="F38" s="32"/>
      <c r="G38" s="33" t="s">
        <v>359</v>
      </c>
      <c r="H38" s="33"/>
    </row>
    <row r="39" s="3" customFormat="1" customHeight="1" spans="1:8">
      <c r="A39" s="42"/>
      <c r="B39" s="43"/>
      <c r="C39" s="46"/>
      <c r="D39" s="43">
        <v>17</v>
      </c>
      <c r="E39" s="32" t="s">
        <v>464</v>
      </c>
      <c r="F39" s="32"/>
      <c r="G39" s="36" t="s">
        <v>455</v>
      </c>
      <c r="H39" s="37" t="s">
        <v>465</v>
      </c>
    </row>
  </sheetData>
  <mergeCells count="78">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E20"/>
    <mergeCell ref="B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A6:A20"/>
    <mergeCell ref="A22:A39"/>
    <mergeCell ref="B23:B30"/>
    <mergeCell ref="B31:B39"/>
    <mergeCell ref="C23:C25"/>
    <mergeCell ref="C26:C27"/>
    <mergeCell ref="C28:C29"/>
    <mergeCell ref="C32:C34"/>
    <mergeCell ref="C37:C39"/>
    <mergeCell ref="B6:C7"/>
    <mergeCell ref="D6:E7"/>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pane ySplit="5" topLeftCell="A6" activePane="bottomLeft" state="frozen"/>
      <selection/>
      <selection pane="bottomLeft" activeCell="A1" sqref="A1"/>
    </sheetView>
  </sheetViews>
  <sheetFormatPr defaultColWidth="10" defaultRowHeight="13.5" outlineLevelCol="5"/>
  <cols>
    <col min="1" max="1" width="1.5" customWidth="1"/>
    <col min="2" max="2" width="29.375" customWidth="1"/>
    <col min="3" max="3" width="12.625" customWidth="1"/>
    <col min="4" max="4" width="41" customWidth="1"/>
    <col min="5" max="5" width="13.375" customWidth="1"/>
    <col min="6" max="6" width="1.5" customWidth="1"/>
    <col min="7" max="10" width="9.75" customWidth="1"/>
  </cols>
  <sheetData>
    <row r="1" ht="14.25" customHeight="1" spans="1:6">
      <c r="A1" s="106"/>
      <c r="B1" s="62"/>
      <c r="C1" s="85"/>
      <c r="D1" s="107"/>
      <c r="E1" s="62" t="s">
        <v>1</v>
      </c>
      <c r="F1" s="104" t="s">
        <v>2</v>
      </c>
    </row>
    <row r="2" ht="19.9" customHeight="1" spans="1:6">
      <c r="A2" s="107"/>
      <c r="B2" s="109" t="s">
        <v>3</v>
      </c>
      <c r="C2" s="109"/>
      <c r="D2" s="109"/>
      <c r="E2" s="109"/>
      <c r="F2" s="104"/>
    </row>
    <row r="3" ht="17.1" customHeight="1" spans="1:6">
      <c r="A3" s="110"/>
      <c r="B3" s="65" t="s">
        <v>4</v>
      </c>
      <c r="C3" s="101"/>
      <c r="D3" s="101"/>
      <c r="E3" s="111" t="s">
        <v>5</v>
      </c>
      <c r="F3" s="105"/>
    </row>
    <row r="4" ht="21.4" customHeight="1" spans="1:6">
      <c r="A4" s="112"/>
      <c r="B4" s="90" t="s">
        <v>6</v>
      </c>
      <c r="C4" s="90"/>
      <c r="D4" s="90" t="s">
        <v>7</v>
      </c>
      <c r="E4" s="90"/>
      <c r="F4" s="99"/>
    </row>
    <row r="5" ht="21.4" customHeight="1" spans="1:6">
      <c r="A5" s="112"/>
      <c r="B5" s="90" t="s">
        <v>8</v>
      </c>
      <c r="C5" s="90" t="s">
        <v>9</v>
      </c>
      <c r="D5" s="90" t="s">
        <v>8</v>
      </c>
      <c r="E5" s="90" t="s">
        <v>9</v>
      </c>
      <c r="F5" s="99"/>
    </row>
    <row r="6" ht="19.9" customHeight="1" spans="1:6">
      <c r="A6" s="66"/>
      <c r="B6" s="96" t="s">
        <v>10</v>
      </c>
      <c r="C6" s="97">
        <v>3262.05</v>
      </c>
      <c r="D6" s="96" t="s">
        <v>11</v>
      </c>
      <c r="E6" s="97"/>
      <c r="F6" s="82"/>
    </row>
    <row r="7" ht="19.9" customHeight="1" spans="1:6">
      <c r="A7" s="66"/>
      <c r="B7" s="96" t="s">
        <v>12</v>
      </c>
      <c r="C7" s="97"/>
      <c r="D7" s="96" t="s">
        <v>13</v>
      </c>
      <c r="E7" s="97"/>
      <c r="F7" s="82"/>
    </row>
    <row r="8" ht="19.9" customHeight="1" spans="1:6">
      <c r="A8" s="66"/>
      <c r="B8" s="96" t="s">
        <v>14</v>
      </c>
      <c r="C8" s="97"/>
      <c r="D8" s="96" t="s">
        <v>15</v>
      </c>
      <c r="E8" s="97"/>
      <c r="F8" s="82"/>
    </row>
    <row r="9" ht="19.9" customHeight="1" spans="1:6">
      <c r="A9" s="66"/>
      <c r="B9" s="96" t="s">
        <v>16</v>
      </c>
      <c r="C9" s="97"/>
      <c r="D9" s="96" t="s">
        <v>17</v>
      </c>
      <c r="E9" s="97"/>
      <c r="F9" s="82"/>
    </row>
    <row r="10" ht="19.9" customHeight="1" spans="1:6">
      <c r="A10" s="66"/>
      <c r="B10" s="96" t="s">
        <v>18</v>
      </c>
      <c r="C10" s="97"/>
      <c r="D10" s="96" t="s">
        <v>19</v>
      </c>
      <c r="E10" s="97"/>
      <c r="F10" s="82"/>
    </row>
    <row r="11" ht="19.9" customHeight="1" spans="1:6">
      <c r="A11" s="66"/>
      <c r="B11" s="96" t="s">
        <v>20</v>
      </c>
      <c r="C11" s="97"/>
      <c r="D11" s="96" t="s">
        <v>21</v>
      </c>
      <c r="E11" s="97"/>
      <c r="F11" s="82"/>
    </row>
    <row r="12" ht="19.9" customHeight="1" spans="1:6">
      <c r="A12" s="66"/>
      <c r="B12" s="96" t="s">
        <v>22</v>
      </c>
      <c r="C12" s="97"/>
      <c r="D12" s="96" t="s">
        <v>23</v>
      </c>
      <c r="E12" s="97"/>
      <c r="F12" s="82"/>
    </row>
    <row r="13" ht="19.9" customHeight="1" spans="1:6">
      <c r="A13" s="66"/>
      <c r="B13" s="96" t="s">
        <v>22</v>
      </c>
      <c r="C13" s="97"/>
      <c r="D13" s="96" t="s">
        <v>24</v>
      </c>
      <c r="E13" s="97">
        <v>288.9</v>
      </c>
      <c r="F13" s="82"/>
    </row>
    <row r="14" ht="19.9" customHeight="1" spans="1:6">
      <c r="A14" s="66"/>
      <c r="B14" s="96" t="s">
        <v>22</v>
      </c>
      <c r="C14" s="97"/>
      <c r="D14" s="96" t="s">
        <v>25</v>
      </c>
      <c r="E14" s="97"/>
      <c r="F14" s="82"/>
    </row>
    <row r="15" ht="19.9" customHeight="1" spans="1:6">
      <c r="A15" s="66"/>
      <c r="B15" s="96" t="s">
        <v>22</v>
      </c>
      <c r="C15" s="97"/>
      <c r="D15" s="96" t="s">
        <v>26</v>
      </c>
      <c r="E15" s="97">
        <v>2745.77</v>
      </c>
      <c r="F15" s="82"/>
    </row>
    <row r="16" ht="19.9" customHeight="1" spans="1:6">
      <c r="A16" s="66"/>
      <c r="B16" s="96" t="s">
        <v>22</v>
      </c>
      <c r="C16" s="97"/>
      <c r="D16" s="96" t="s">
        <v>27</v>
      </c>
      <c r="E16" s="97"/>
      <c r="F16" s="82"/>
    </row>
    <row r="17" ht="19.9" customHeight="1" spans="1:6">
      <c r="A17" s="66"/>
      <c r="B17" s="96" t="s">
        <v>22</v>
      </c>
      <c r="C17" s="97"/>
      <c r="D17" s="96" t="s">
        <v>28</v>
      </c>
      <c r="E17" s="97"/>
      <c r="F17" s="82"/>
    </row>
    <row r="18" ht="19.9" customHeight="1" spans="1:6">
      <c r="A18" s="66"/>
      <c r="B18" s="96" t="s">
        <v>22</v>
      </c>
      <c r="C18" s="97"/>
      <c r="D18" s="96" t="s">
        <v>29</v>
      </c>
      <c r="E18" s="97"/>
      <c r="F18" s="82"/>
    </row>
    <row r="19" ht="19.9" customHeight="1" spans="1:6">
      <c r="A19" s="66"/>
      <c r="B19" s="96" t="s">
        <v>22</v>
      </c>
      <c r="C19" s="97"/>
      <c r="D19" s="96" t="s">
        <v>30</v>
      </c>
      <c r="E19" s="97"/>
      <c r="F19" s="82"/>
    </row>
    <row r="20" ht="19.9" customHeight="1" spans="1:6">
      <c r="A20" s="66"/>
      <c r="B20" s="96" t="s">
        <v>22</v>
      </c>
      <c r="C20" s="97"/>
      <c r="D20" s="96" t="s">
        <v>31</v>
      </c>
      <c r="E20" s="97"/>
      <c r="F20" s="82"/>
    </row>
    <row r="21" ht="19.9" customHeight="1" spans="1:6">
      <c r="A21" s="66"/>
      <c r="B21" s="96" t="s">
        <v>22</v>
      </c>
      <c r="C21" s="97"/>
      <c r="D21" s="96" t="s">
        <v>32</v>
      </c>
      <c r="E21" s="97"/>
      <c r="F21" s="82"/>
    </row>
    <row r="22" ht="19.9" customHeight="1" spans="1:6">
      <c r="A22" s="66"/>
      <c r="B22" s="96" t="s">
        <v>22</v>
      </c>
      <c r="C22" s="97"/>
      <c r="D22" s="96" t="s">
        <v>33</v>
      </c>
      <c r="E22" s="97"/>
      <c r="F22" s="82"/>
    </row>
    <row r="23" ht="19.9" customHeight="1" spans="1:6">
      <c r="A23" s="66"/>
      <c r="B23" s="96" t="s">
        <v>22</v>
      </c>
      <c r="C23" s="97"/>
      <c r="D23" s="96" t="s">
        <v>34</v>
      </c>
      <c r="E23" s="97"/>
      <c r="F23" s="82"/>
    </row>
    <row r="24" ht="19.9" customHeight="1" spans="1:6">
      <c r="A24" s="66"/>
      <c r="B24" s="96" t="s">
        <v>22</v>
      </c>
      <c r="C24" s="97"/>
      <c r="D24" s="96" t="s">
        <v>35</v>
      </c>
      <c r="E24" s="97"/>
      <c r="F24" s="82"/>
    </row>
    <row r="25" ht="19.9" customHeight="1" spans="1:6">
      <c r="A25" s="66"/>
      <c r="B25" s="96" t="s">
        <v>22</v>
      </c>
      <c r="C25" s="97"/>
      <c r="D25" s="96" t="s">
        <v>36</v>
      </c>
      <c r="E25" s="97">
        <v>177.39</v>
      </c>
      <c r="F25" s="82"/>
    </row>
    <row r="26" ht="19.9" customHeight="1" spans="1:6">
      <c r="A26" s="66"/>
      <c r="B26" s="96" t="s">
        <v>22</v>
      </c>
      <c r="C26" s="97"/>
      <c r="D26" s="96" t="s">
        <v>37</v>
      </c>
      <c r="E26" s="97"/>
      <c r="F26" s="82"/>
    </row>
    <row r="27" ht="19.9" customHeight="1" spans="1:6">
      <c r="A27" s="66"/>
      <c r="B27" s="96" t="s">
        <v>22</v>
      </c>
      <c r="C27" s="97"/>
      <c r="D27" s="96" t="s">
        <v>38</v>
      </c>
      <c r="E27" s="97"/>
      <c r="F27" s="82"/>
    </row>
    <row r="28" ht="19.9" customHeight="1" spans="1:6">
      <c r="A28" s="66"/>
      <c r="B28" s="96" t="s">
        <v>22</v>
      </c>
      <c r="C28" s="97"/>
      <c r="D28" s="96" t="s">
        <v>39</v>
      </c>
      <c r="E28" s="97"/>
      <c r="F28" s="82"/>
    </row>
    <row r="29" ht="19.9" customHeight="1" spans="1:6">
      <c r="A29" s="66"/>
      <c r="B29" s="96" t="s">
        <v>22</v>
      </c>
      <c r="C29" s="97"/>
      <c r="D29" s="96" t="s">
        <v>40</v>
      </c>
      <c r="E29" s="97"/>
      <c r="F29" s="82"/>
    </row>
    <row r="30" ht="19.9" customHeight="1" spans="1:6">
      <c r="A30" s="66"/>
      <c r="B30" s="96" t="s">
        <v>22</v>
      </c>
      <c r="C30" s="97"/>
      <c r="D30" s="96" t="s">
        <v>41</v>
      </c>
      <c r="E30" s="97"/>
      <c r="F30" s="82"/>
    </row>
    <row r="31" ht="19.9" customHeight="1" spans="1:6">
      <c r="A31" s="66"/>
      <c r="B31" s="96" t="s">
        <v>22</v>
      </c>
      <c r="C31" s="97"/>
      <c r="D31" s="96" t="s">
        <v>42</v>
      </c>
      <c r="E31" s="97"/>
      <c r="F31" s="82"/>
    </row>
    <row r="32" ht="19.9" customHeight="1" spans="1:6">
      <c r="A32" s="66"/>
      <c r="B32" s="96" t="s">
        <v>22</v>
      </c>
      <c r="C32" s="97"/>
      <c r="D32" s="96" t="s">
        <v>43</v>
      </c>
      <c r="E32" s="97"/>
      <c r="F32" s="82"/>
    </row>
    <row r="33" ht="19.9" customHeight="1" spans="1:6">
      <c r="A33" s="66"/>
      <c r="B33" s="96" t="s">
        <v>22</v>
      </c>
      <c r="C33" s="97"/>
      <c r="D33" s="96" t="s">
        <v>44</v>
      </c>
      <c r="E33" s="97"/>
      <c r="F33" s="82"/>
    </row>
    <row r="34" ht="19.9" customHeight="1" spans="1:6">
      <c r="A34" s="66"/>
      <c r="B34" s="96" t="s">
        <v>22</v>
      </c>
      <c r="C34" s="97"/>
      <c r="D34" s="96" t="s">
        <v>45</v>
      </c>
      <c r="E34" s="97"/>
      <c r="F34" s="82"/>
    </row>
    <row r="35" ht="19.9" customHeight="1" spans="1:6">
      <c r="A35" s="66"/>
      <c r="B35" s="96" t="s">
        <v>22</v>
      </c>
      <c r="C35" s="97"/>
      <c r="D35" s="96" t="s">
        <v>46</v>
      </c>
      <c r="E35" s="97"/>
      <c r="F35" s="82"/>
    </row>
    <row r="36" ht="19.9" customHeight="1" spans="1:6">
      <c r="A36" s="69"/>
      <c r="B36" s="114" t="s">
        <v>47</v>
      </c>
      <c r="C36" s="93">
        <v>3262.05</v>
      </c>
      <c r="D36" s="114" t="s">
        <v>48</v>
      </c>
      <c r="E36" s="93">
        <v>3212.05</v>
      </c>
      <c r="F36" s="83"/>
    </row>
    <row r="37" ht="19.9" customHeight="1" spans="1:6">
      <c r="A37" s="66"/>
      <c r="B37" s="95" t="s">
        <v>49</v>
      </c>
      <c r="C37" s="97"/>
      <c r="D37" s="95" t="s">
        <v>50</v>
      </c>
      <c r="E37" s="97"/>
      <c r="F37" s="115"/>
    </row>
    <row r="38" ht="19.9" customHeight="1" spans="1:6">
      <c r="A38" s="116"/>
      <c r="B38" s="95" t="s">
        <v>51</v>
      </c>
      <c r="C38" s="97"/>
      <c r="D38" s="95" t="s">
        <v>52</v>
      </c>
      <c r="E38" s="97"/>
      <c r="F38" s="115"/>
    </row>
    <row r="39" ht="19.9" customHeight="1" spans="1:6">
      <c r="A39" s="116"/>
      <c r="B39" s="117"/>
      <c r="C39" s="117"/>
      <c r="D39" s="95" t="s">
        <v>53</v>
      </c>
      <c r="E39" s="97">
        <v>50</v>
      </c>
      <c r="F39" s="115"/>
    </row>
    <row r="40" ht="19.9" customHeight="1" spans="1:6">
      <c r="A40" s="118"/>
      <c r="B40" s="92" t="s">
        <v>54</v>
      </c>
      <c r="C40" s="93">
        <v>3262.05</v>
      </c>
      <c r="D40" s="92" t="s">
        <v>55</v>
      </c>
      <c r="E40" s="93">
        <v>3262.05</v>
      </c>
      <c r="F40" s="119"/>
    </row>
    <row r="41" ht="8.45" customHeight="1" spans="1:6">
      <c r="A41" s="113"/>
      <c r="B41" s="113"/>
      <c r="C41" s="120"/>
      <c r="D41" s="120"/>
      <c r="E41" s="113"/>
      <c r="F41" s="121"/>
    </row>
  </sheetData>
  <mergeCells count="4">
    <mergeCell ref="B2:E2"/>
    <mergeCell ref="B4:C4"/>
    <mergeCell ref="D4:E4"/>
    <mergeCell ref="A6:A35"/>
  </mergeCells>
  <pageMargins left="0.748031496062992" right="0.748031496062992" top="0.275590551181102" bottom="0.275590551181102"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8.625" customWidth="1"/>
    <col min="3" max="3" width="25.75" customWidth="1"/>
    <col min="4" max="4" width="16.375" customWidth="1"/>
    <col min="5" max="5" width="11.5" customWidth="1"/>
    <col min="6" max="14" width="16.375" customWidth="1"/>
    <col min="15" max="15" width="1.5" customWidth="1"/>
  </cols>
  <sheetData>
    <row r="1" ht="14.25" customHeight="1" spans="1:15">
      <c r="A1" s="61"/>
      <c r="B1" s="62"/>
      <c r="C1" s="85"/>
      <c r="D1" s="86"/>
      <c r="E1" s="86"/>
      <c r="F1" s="86"/>
      <c r="G1" s="85"/>
      <c r="H1" s="85"/>
      <c r="I1" s="85"/>
      <c r="J1" s="85"/>
      <c r="K1" s="85"/>
      <c r="L1" s="85"/>
      <c r="M1" s="85"/>
      <c r="N1" s="78" t="s">
        <v>56</v>
      </c>
      <c r="O1" s="66"/>
    </row>
    <row r="2" ht="19.9" customHeight="1" spans="1:15">
      <c r="A2" s="61"/>
      <c r="B2" s="63" t="s">
        <v>57</v>
      </c>
      <c r="C2" s="63"/>
      <c r="D2" s="63"/>
      <c r="E2" s="63"/>
      <c r="F2" s="63"/>
      <c r="G2" s="63"/>
      <c r="H2" s="63"/>
      <c r="I2" s="63"/>
      <c r="J2" s="63"/>
      <c r="K2" s="63"/>
      <c r="L2" s="63"/>
      <c r="M2" s="63"/>
      <c r="N2" s="63"/>
      <c r="O2" s="66" t="s">
        <v>2</v>
      </c>
    </row>
    <row r="3" ht="17.1" customHeight="1" spans="1:15">
      <c r="A3" s="64"/>
      <c r="B3" s="65" t="s">
        <v>4</v>
      </c>
      <c r="C3" s="65"/>
      <c r="D3" s="64"/>
      <c r="E3" s="64"/>
      <c r="F3" s="103"/>
      <c r="G3" s="64"/>
      <c r="H3" s="103"/>
      <c r="I3" s="103"/>
      <c r="J3" s="103"/>
      <c r="K3" s="103"/>
      <c r="L3" s="103"/>
      <c r="M3" s="103"/>
      <c r="N3" s="79" t="s">
        <v>5</v>
      </c>
      <c r="O3" s="80"/>
    </row>
    <row r="4" ht="21.4" customHeight="1" spans="1:15">
      <c r="A4" s="68"/>
      <c r="B4" s="87" t="s">
        <v>8</v>
      </c>
      <c r="C4" s="87"/>
      <c r="D4" s="87" t="s">
        <v>58</v>
      </c>
      <c r="E4" s="87" t="s">
        <v>59</v>
      </c>
      <c r="F4" s="87" t="s">
        <v>60</v>
      </c>
      <c r="G4" s="87" t="s">
        <v>61</v>
      </c>
      <c r="H4" s="87" t="s">
        <v>62</v>
      </c>
      <c r="I4" s="87" t="s">
        <v>63</v>
      </c>
      <c r="J4" s="87" t="s">
        <v>64</v>
      </c>
      <c r="K4" s="87" t="s">
        <v>65</v>
      </c>
      <c r="L4" s="87" t="s">
        <v>66</v>
      </c>
      <c r="M4" s="87" t="s">
        <v>67</v>
      </c>
      <c r="N4" s="87" t="s">
        <v>68</v>
      </c>
      <c r="O4" s="82"/>
    </row>
    <row r="5" ht="21.4" customHeight="1" spans="1:15">
      <c r="A5" s="68"/>
      <c r="B5" s="87" t="s">
        <v>69</v>
      </c>
      <c r="C5" s="87" t="s">
        <v>70</v>
      </c>
      <c r="D5" s="87"/>
      <c r="E5" s="87"/>
      <c r="F5" s="87"/>
      <c r="G5" s="87"/>
      <c r="H5" s="87"/>
      <c r="I5" s="87"/>
      <c r="J5" s="87"/>
      <c r="K5" s="87"/>
      <c r="L5" s="87"/>
      <c r="M5" s="87"/>
      <c r="N5" s="87"/>
      <c r="O5" s="82"/>
    </row>
    <row r="6" ht="21.4" customHeight="1" spans="1:15">
      <c r="A6" s="68"/>
      <c r="B6" s="87"/>
      <c r="C6" s="87"/>
      <c r="D6" s="87"/>
      <c r="E6" s="87"/>
      <c r="F6" s="87"/>
      <c r="G6" s="87"/>
      <c r="H6" s="87"/>
      <c r="I6" s="87"/>
      <c r="J6" s="87"/>
      <c r="K6" s="87"/>
      <c r="L6" s="87"/>
      <c r="M6" s="87"/>
      <c r="N6" s="87"/>
      <c r="O6" s="82"/>
    </row>
    <row r="7" ht="19.9" customHeight="1" spans="1:15">
      <c r="A7" s="69"/>
      <c r="B7" s="70"/>
      <c r="C7" s="70" t="s">
        <v>71</v>
      </c>
      <c r="D7" s="71">
        <v>3262.05</v>
      </c>
      <c r="E7" s="71"/>
      <c r="F7" s="71">
        <v>3262.05</v>
      </c>
      <c r="G7" s="71"/>
      <c r="H7" s="71"/>
      <c r="I7" s="71"/>
      <c r="J7" s="71"/>
      <c r="K7" s="71"/>
      <c r="L7" s="71"/>
      <c r="M7" s="71"/>
      <c r="N7" s="71"/>
      <c r="O7" s="83"/>
    </row>
    <row r="8" ht="19.9" customHeight="1" spans="1:15">
      <c r="A8" s="68"/>
      <c r="B8" s="72"/>
      <c r="C8" s="73" t="s">
        <v>22</v>
      </c>
      <c r="D8" s="74">
        <v>3262.05</v>
      </c>
      <c r="E8" s="74"/>
      <c r="F8" s="74">
        <v>3262.05</v>
      </c>
      <c r="G8" s="74"/>
      <c r="H8" s="74"/>
      <c r="I8" s="74"/>
      <c r="J8" s="74"/>
      <c r="K8" s="74"/>
      <c r="L8" s="74"/>
      <c r="M8" s="74"/>
      <c r="N8" s="74"/>
      <c r="O8" s="81"/>
    </row>
    <row r="9" ht="19.9" customHeight="1" spans="1:15">
      <c r="A9" s="68"/>
      <c r="B9" s="72" t="s">
        <v>72</v>
      </c>
      <c r="C9" s="73" t="s">
        <v>73</v>
      </c>
      <c r="D9" s="74">
        <v>3262.05</v>
      </c>
      <c r="E9" s="75"/>
      <c r="F9" s="75">
        <v>3262.05</v>
      </c>
      <c r="G9" s="75"/>
      <c r="H9" s="75"/>
      <c r="I9" s="75"/>
      <c r="J9" s="75"/>
      <c r="K9" s="75"/>
      <c r="L9" s="75"/>
      <c r="M9" s="75"/>
      <c r="N9" s="75"/>
      <c r="O9" s="81"/>
    </row>
    <row r="10" ht="8.45" customHeight="1" spans="1:15">
      <c r="A10" s="76"/>
      <c r="B10" s="76"/>
      <c r="C10" s="76"/>
      <c r="D10" s="76"/>
      <c r="E10" s="76"/>
      <c r="F10" s="76"/>
      <c r="G10" s="76"/>
      <c r="H10" s="76"/>
      <c r="I10" s="76"/>
      <c r="J10" s="76"/>
      <c r="K10" s="76"/>
      <c r="L10" s="76"/>
      <c r="M10" s="76"/>
      <c r="N10" s="77"/>
      <c r="O10" s="84"/>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748031496062992" right="0.748031496062992" top="0.275590551181102" bottom="0.275590551181102"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pane ySplit="6" topLeftCell="A7" activePane="bottomLeft" state="frozen"/>
      <selection/>
      <selection pane="bottomLeft" activeCell="A1" sqref="A1"/>
    </sheetView>
  </sheetViews>
  <sheetFormatPr defaultColWidth="10" defaultRowHeight="13.5"/>
  <cols>
    <col min="1" max="1" width="1.5" customWidth="1"/>
    <col min="2" max="4" width="6.125" customWidth="1"/>
    <col min="5" max="5" width="9.625" customWidth="1"/>
    <col min="6" max="6" width="32.25" customWidth="1"/>
    <col min="7" max="7" width="14" customWidth="1"/>
    <col min="8" max="8" width="16.375" customWidth="1"/>
    <col min="9" max="9" width="12.625" customWidth="1"/>
    <col min="10" max="10" width="16.375" customWidth="1"/>
    <col min="11" max="11" width="19.125" customWidth="1"/>
    <col min="12" max="12" width="1.5" customWidth="1"/>
    <col min="13" max="13" width="9.75" customWidth="1"/>
  </cols>
  <sheetData>
    <row r="1" ht="14.25" customHeight="1" spans="1:12">
      <c r="A1" s="61"/>
      <c r="B1" s="62"/>
      <c r="C1" s="62"/>
      <c r="D1" s="62"/>
      <c r="E1" s="85"/>
      <c r="F1" s="85"/>
      <c r="G1" s="86"/>
      <c r="H1" s="86"/>
      <c r="I1" s="86"/>
      <c r="J1" s="86"/>
      <c r="K1" s="78" t="s">
        <v>74</v>
      </c>
      <c r="L1" s="66"/>
    </row>
    <row r="2" ht="19.9" customHeight="1" spans="1:12">
      <c r="A2" s="61"/>
      <c r="B2" s="63" t="s">
        <v>75</v>
      </c>
      <c r="C2" s="63"/>
      <c r="D2" s="63"/>
      <c r="E2" s="63"/>
      <c r="F2" s="63"/>
      <c r="G2" s="63"/>
      <c r="H2" s="63"/>
      <c r="I2" s="63"/>
      <c r="J2" s="63"/>
      <c r="K2" s="63"/>
      <c r="L2" s="66" t="s">
        <v>2</v>
      </c>
    </row>
    <row r="3" ht="17.1" customHeight="1" spans="1:12">
      <c r="A3" s="64"/>
      <c r="B3" s="65" t="s">
        <v>4</v>
      </c>
      <c r="C3" s="65"/>
      <c r="D3" s="65"/>
      <c r="E3" s="65"/>
      <c r="F3" s="65"/>
      <c r="G3" s="64"/>
      <c r="H3" s="64"/>
      <c r="I3" s="103"/>
      <c r="J3" s="103"/>
      <c r="K3" s="79" t="s">
        <v>5</v>
      </c>
      <c r="L3" s="80"/>
    </row>
    <row r="4" ht="21.4" customHeight="1" spans="1:12">
      <c r="A4" s="66"/>
      <c r="B4" s="67" t="s">
        <v>8</v>
      </c>
      <c r="C4" s="67"/>
      <c r="D4" s="67"/>
      <c r="E4" s="67"/>
      <c r="F4" s="67"/>
      <c r="G4" s="67" t="s">
        <v>58</v>
      </c>
      <c r="H4" s="67" t="s">
        <v>76</v>
      </c>
      <c r="I4" s="67" t="s">
        <v>77</v>
      </c>
      <c r="J4" s="67" t="s">
        <v>78</v>
      </c>
      <c r="K4" s="67" t="s">
        <v>79</v>
      </c>
      <c r="L4" s="81"/>
    </row>
    <row r="5" ht="21.4" customHeight="1" spans="1:12">
      <c r="A5" s="68"/>
      <c r="B5" s="67" t="s">
        <v>80</v>
      </c>
      <c r="C5" s="67"/>
      <c r="D5" s="67"/>
      <c r="E5" s="67" t="s">
        <v>69</v>
      </c>
      <c r="F5" s="67" t="s">
        <v>70</v>
      </c>
      <c r="G5" s="67"/>
      <c r="H5" s="67"/>
      <c r="I5" s="67"/>
      <c r="J5" s="67"/>
      <c r="K5" s="67"/>
      <c r="L5" s="81"/>
    </row>
    <row r="6" ht="21.4" customHeight="1" spans="1:12">
      <c r="A6" s="68"/>
      <c r="B6" s="67" t="s">
        <v>81</v>
      </c>
      <c r="C6" s="67" t="s">
        <v>82</v>
      </c>
      <c r="D6" s="67" t="s">
        <v>83</v>
      </c>
      <c r="E6" s="67"/>
      <c r="F6" s="67"/>
      <c r="G6" s="67"/>
      <c r="H6" s="67"/>
      <c r="I6" s="67"/>
      <c r="J6" s="67"/>
      <c r="K6" s="67"/>
      <c r="L6" s="82"/>
    </row>
    <row r="7" ht="19.9" customHeight="1" spans="1:12">
      <c r="A7" s="69"/>
      <c r="B7" s="70"/>
      <c r="C7" s="70"/>
      <c r="D7" s="70"/>
      <c r="E7" s="70"/>
      <c r="F7" s="70" t="s">
        <v>71</v>
      </c>
      <c r="G7" s="71">
        <v>3212.05</v>
      </c>
      <c r="H7" s="71">
        <v>2403.95</v>
      </c>
      <c r="I7" s="71">
        <v>808.1</v>
      </c>
      <c r="J7" s="71"/>
      <c r="K7" s="71"/>
      <c r="L7" s="83"/>
    </row>
    <row r="8" ht="19.9" customHeight="1" spans="1:12">
      <c r="A8" s="68"/>
      <c r="B8" s="72"/>
      <c r="C8" s="72"/>
      <c r="D8" s="72"/>
      <c r="E8" s="72"/>
      <c r="F8" s="73" t="s">
        <v>22</v>
      </c>
      <c r="G8" s="74">
        <v>3212.05</v>
      </c>
      <c r="H8" s="74">
        <v>2403.95</v>
      </c>
      <c r="I8" s="74">
        <v>808.1</v>
      </c>
      <c r="J8" s="74"/>
      <c r="K8" s="74"/>
      <c r="L8" s="81"/>
    </row>
    <row r="9" ht="19.9" customHeight="1" spans="1:12">
      <c r="A9" s="68"/>
      <c r="B9" s="72"/>
      <c r="C9" s="72"/>
      <c r="D9" s="72"/>
      <c r="E9" s="72"/>
      <c r="F9" s="73" t="s">
        <v>73</v>
      </c>
      <c r="G9" s="74">
        <v>3212.05</v>
      </c>
      <c r="H9" s="74">
        <v>2403.95</v>
      </c>
      <c r="I9" s="74">
        <v>808.1</v>
      </c>
      <c r="J9" s="74"/>
      <c r="K9" s="74"/>
      <c r="L9" s="81"/>
    </row>
    <row r="10" ht="19.9" customHeight="1" spans="1:12">
      <c r="A10" s="68"/>
      <c r="B10" s="72" t="s">
        <v>84</v>
      </c>
      <c r="C10" s="72" t="s">
        <v>85</v>
      </c>
      <c r="D10" s="72" t="s">
        <v>85</v>
      </c>
      <c r="E10" s="72" t="s">
        <v>72</v>
      </c>
      <c r="F10" s="73" t="s">
        <v>86</v>
      </c>
      <c r="G10" s="74">
        <v>192.6</v>
      </c>
      <c r="H10" s="75">
        <v>192.6</v>
      </c>
      <c r="I10" s="75"/>
      <c r="J10" s="75"/>
      <c r="K10" s="75"/>
      <c r="L10" s="82"/>
    </row>
    <row r="11" ht="19.9" customHeight="1" spans="1:12">
      <c r="A11" s="68"/>
      <c r="B11" s="72" t="s">
        <v>84</v>
      </c>
      <c r="C11" s="72" t="s">
        <v>85</v>
      </c>
      <c r="D11" s="72" t="s">
        <v>87</v>
      </c>
      <c r="E11" s="72" t="s">
        <v>72</v>
      </c>
      <c r="F11" s="73" t="s">
        <v>88</v>
      </c>
      <c r="G11" s="74">
        <v>96.3</v>
      </c>
      <c r="H11" s="75">
        <v>96.3</v>
      </c>
      <c r="I11" s="75"/>
      <c r="J11" s="75"/>
      <c r="K11" s="75"/>
      <c r="L11" s="82"/>
    </row>
    <row r="12" ht="19.9" customHeight="1" spans="1:12">
      <c r="A12" s="68"/>
      <c r="B12" s="72" t="s">
        <v>89</v>
      </c>
      <c r="C12" s="72" t="s">
        <v>90</v>
      </c>
      <c r="D12" s="72" t="s">
        <v>90</v>
      </c>
      <c r="E12" s="72" t="s">
        <v>72</v>
      </c>
      <c r="F12" s="73" t="s">
        <v>91</v>
      </c>
      <c r="G12" s="74">
        <v>2620.5</v>
      </c>
      <c r="H12" s="75">
        <v>1812.4</v>
      </c>
      <c r="I12" s="75">
        <v>808.1</v>
      </c>
      <c r="J12" s="75"/>
      <c r="K12" s="75"/>
      <c r="L12" s="82"/>
    </row>
    <row r="13" ht="19.9" customHeight="1" spans="1:12">
      <c r="A13" s="68"/>
      <c r="B13" s="72" t="s">
        <v>89</v>
      </c>
      <c r="C13" s="72" t="s">
        <v>92</v>
      </c>
      <c r="D13" s="72" t="s">
        <v>90</v>
      </c>
      <c r="E13" s="72" t="s">
        <v>72</v>
      </c>
      <c r="F13" s="73" t="s">
        <v>93</v>
      </c>
      <c r="G13" s="74">
        <v>105.58</v>
      </c>
      <c r="H13" s="75">
        <v>105.58</v>
      </c>
      <c r="I13" s="75"/>
      <c r="J13" s="75"/>
      <c r="K13" s="75"/>
      <c r="L13" s="82"/>
    </row>
    <row r="14" ht="19.9" customHeight="1" spans="1:12">
      <c r="A14" s="68"/>
      <c r="B14" s="72" t="s">
        <v>89</v>
      </c>
      <c r="C14" s="72" t="s">
        <v>92</v>
      </c>
      <c r="D14" s="72" t="s">
        <v>94</v>
      </c>
      <c r="E14" s="72" t="s">
        <v>72</v>
      </c>
      <c r="F14" s="73" t="s">
        <v>95</v>
      </c>
      <c r="G14" s="74">
        <v>19.69</v>
      </c>
      <c r="H14" s="75">
        <v>19.69</v>
      </c>
      <c r="I14" s="75"/>
      <c r="J14" s="75"/>
      <c r="K14" s="75"/>
      <c r="L14" s="82"/>
    </row>
    <row r="15" ht="19.9" customHeight="1" spans="1:12">
      <c r="A15" s="68"/>
      <c r="B15" s="72" t="s">
        <v>96</v>
      </c>
      <c r="C15" s="72" t="s">
        <v>90</v>
      </c>
      <c r="D15" s="72" t="s">
        <v>97</v>
      </c>
      <c r="E15" s="72" t="s">
        <v>72</v>
      </c>
      <c r="F15" s="73" t="s">
        <v>98</v>
      </c>
      <c r="G15" s="74">
        <v>177.39</v>
      </c>
      <c r="H15" s="75">
        <v>177.39</v>
      </c>
      <c r="I15" s="75"/>
      <c r="J15" s="75"/>
      <c r="K15" s="75"/>
      <c r="L15" s="82"/>
    </row>
    <row r="16" ht="8.45" customHeight="1" spans="1:12">
      <c r="A16" s="76"/>
      <c r="B16" s="77"/>
      <c r="C16" s="77"/>
      <c r="D16" s="77"/>
      <c r="E16" s="77"/>
      <c r="F16" s="76"/>
      <c r="G16" s="76"/>
      <c r="H16" s="76"/>
      <c r="I16" s="76"/>
      <c r="J16" s="77"/>
      <c r="K16" s="77"/>
      <c r="L16" s="84"/>
    </row>
  </sheetData>
  <mergeCells count="13">
    <mergeCell ref="B1:D1"/>
    <mergeCell ref="B2:K2"/>
    <mergeCell ref="B3:F3"/>
    <mergeCell ref="B4:F4"/>
    <mergeCell ref="B5:D5"/>
    <mergeCell ref="A10:A15"/>
    <mergeCell ref="E5:E6"/>
    <mergeCell ref="F5:F6"/>
    <mergeCell ref="G4:G6"/>
    <mergeCell ref="H4:H6"/>
    <mergeCell ref="I4:I6"/>
    <mergeCell ref="J4:J6"/>
    <mergeCell ref="K4:K6"/>
  </mergeCells>
  <pageMargins left="0.22" right="0.17" top="0.275590551181102" bottom="0.275590551181102"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26.75" customWidth="1"/>
    <col min="3" max="3" width="11.25" customWidth="1"/>
    <col min="4" max="4" width="27.875" customWidth="1"/>
    <col min="5" max="5" width="12.125" customWidth="1"/>
    <col min="6" max="6" width="16.375" customWidth="1"/>
    <col min="7" max="7" width="15.5" customWidth="1"/>
    <col min="8" max="8" width="16.375" customWidth="1"/>
    <col min="9" max="9" width="1.5" customWidth="1"/>
    <col min="10" max="11" width="9.75" customWidth="1"/>
  </cols>
  <sheetData>
    <row r="1" ht="14.25" customHeight="1" spans="1:9">
      <c r="A1" s="106"/>
      <c r="B1" s="62"/>
      <c r="C1" s="107"/>
      <c r="D1" s="107"/>
      <c r="E1" s="85"/>
      <c r="F1" s="85"/>
      <c r="G1" s="85"/>
      <c r="H1" s="108" t="s">
        <v>99</v>
      </c>
      <c r="I1" s="104" t="s">
        <v>2</v>
      </c>
    </row>
    <row r="2" ht="19.9" customHeight="1" spans="1:9">
      <c r="A2" s="107"/>
      <c r="B2" s="109" t="s">
        <v>100</v>
      </c>
      <c r="C2" s="109"/>
      <c r="D2" s="109"/>
      <c r="E2" s="109"/>
      <c r="F2" s="109"/>
      <c r="G2" s="109"/>
      <c r="H2" s="109"/>
      <c r="I2" s="104"/>
    </row>
    <row r="3" ht="17.1" customHeight="1" spans="1:9">
      <c r="A3" s="110"/>
      <c r="B3" s="65" t="s">
        <v>4</v>
      </c>
      <c r="C3" s="65"/>
      <c r="D3" s="101"/>
      <c r="E3" s="101"/>
      <c r="F3" s="101"/>
      <c r="G3" s="101"/>
      <c r="H3" s="111" t="s">
        <v>5</v>
      </c>
      <c r="I3" s="105"/>
    </row>
    <row r="4" ht="21.4" customHeight="1" spans="1:9">
      <c r="A4" s="112"/>
      <c r="B4" s="90" t="s">
        <v>6</v>
      </c>
      <c r="C4" s="90"/>
      <c r="D4" s="90" t="s">
        <v>7</v>
      </c>
      <c r="E4" s="90"/>
      <c r="F4" s="90"/>
      <c r="G4" s="90"/>
      <c r="H4" s="90"/>
      <c r="I4" s="99"/>
    </row>
    <row r="5" ht="21.4" customHeight="1" spans="1:9">
      <c r="A5" s="112"/>
      <c r="B5" s="90" t="s">
        <v>8</v>
      </c>
      <c r="C5" s="90" t="s">
        <v>9</v>
      </c>
      <c r="D5" s="90" t="s">
        <v>8</v>
      </c>
      <c r="E5" s="90" t="s">
        <v>58</v>
      </c>
      <c r="F5" s="90" t="s">
        <v>101</v>
      </c>
      <c r="G5" s="90" t="s">
        <v>102</v>
      </c>
      <c r="H5" s="90" t="s">
        <v>103</v>
      </c>
      <c r="I5" s="99"/>
    </row>
    <row r="6" ht="19.9" customHeight="1" spans="1:9">
      <c r="A6" s="66"/>
      <c r="B6" s="95" t="s">
        <v>104</v>
      </c>
      <c r="C6" s="97">
        <v>3262.05</v>
      </c>
      <c r="D6" s="95" t="s">
        <v>105</v>
      </c>
      <c r="E6" s="97">
        <v>3212.05</v>
      </c>
      <c r="F6" s="97">
        <v>3212.05</v>
      </c>
      <c r="G6" s="97"/>
      <c r="H6" s="97"/>
      <c r="I6" s="82"/>
    </row>
    <row r="7" ht="19.9" customHeight="1" spans="1:9">
      <c r="A7" s="66"/>
      <c r="B7" s="96" t="s">
        <v>106</v>
      </c>
      <c r="C7" s="97">
        <v>3262.05</v>
      </c>
      <c r="D7" s="96" t="s">
        <v>107</v>
      </c>
      <c r="E7" s="97"/>
      <c r="F7" s="97"/>
      <c r="G7" s="97"/>
      <c r="H7" s="97"/>
      <c r="I7" s="82"/>
    </row>
    <row r="8" ht="19.9" customHeight="1" spans="1:9">
      <c r="A8" s="66"/>
      <c r="B8" s="96" t="s">
        <v>108</v>
      </c>
      <c r="C8" s="97"/>
      <c r="D8" s="96" t="s">
        <v>109</v>
      </c>
      <c r="E8" s="97"/>
      <c r="F8" s="97"/>
      <c r="G8" s="97"/>
      <c r="H8" s="97"/>
      <c r="I8" s="82"/>
    </row>
    <row r="9" ht="19.9" customHeight="1" spans="1:9">
      <c r="A9" s="66"/>
      <c r="B9" s="96" t="s">
        <v>110</v>
      </c>
      <c r="C9" s="97"/>
      <c r="D9" s="96" t="s">
        <v>111</v>
      </c>
      <c r="E9" s="97"/>
      <c r="F9" s="97"/>
      <c r="G9" s="97"/>
      <c r="H9" s="97"/>
      <c r="I9" s="82"/>
    </row>
    <row r="10" ht="19.9" customHeight="1" spans="1:9">
      <c r="A10" s="66"/>
      <c r="B10" s="95" t="s">
        <v>112</v>
      </c>
      <c r="C10" s="97"/>
      <c r="D10" s="96" t="s">
        <v>113</v>
      </c>
      <c r="E10" s="97"/>
      <c r="F10" s="97"/>
      <c r="G10" s="97"/>
      <c r="H10" s="97"/>
      <c r="I10" s="82"/>
    </row>
    <row r="11" ht="19.9" customHeight="1" spans="1:9">
      <c r="A11" s="66"/>
      <c r="B11" s="96" t="s">
        <v>106</v>
      </c>
      <c r="C11" s="97"/>
      <c r="D11" s="96" t="s">
        <v>114</v>
      </c>
      <c r="E11" s="97"/>
      <c r="F11" s="97"/>
      <c r="G11" s="97"/>
      <c r="H11" s="97"/>
      <c r="I11" s="82"/>
    </row>
    <row r="12" ht="19.9" customHeight="1" spans="1:9">
      <c r="A12" s="66"/>
      <c r="B12" s="96" t="s">
        <v>108</v>
      </c>
      <c r="C12" s="97"/>
      <c r="D12" s="96" t="s">
        <v>115</v>
      </c>
      <c r="E12" s="97"/>
      <c r="F12" s="97"/>
      <c r="G12" s="97"/>
      <c r="H12" s="97"/>
      <c r="I12" s="82"/>
    </row>
    <row r="13" ht="19.9" customHeight="1" spans="1:9">
      <c r="A13" s="66"/>
      <c r="B13" s="96" t="s">
        <v>110</v>
      </c>
      <c r="C13" s="97"/>
      <c r="D13" s="96" t="s">
        <v>116</v>
      </c>
      <c r="E13" s="97"/>
      <c r="F13" s="97"/>
      <c r="G13" s="97"/>
      <c r="H13" s="97"/>
      <c r="I13" s="82"/>
    </row>
    <row r="14" ht="19.9" customHeight="1" spans="1:9">
      <c r="A14" s="66"/>
      <c r="B14" s="96" t="s">
        <v>117</v>
      </c>
      <c r="C14" s="97"/>
      <c r="D14" s="96" t="s">
        <v>118</v>
      </c>
      <c r="E14" s="97">
        <v>288.9</v>
      </c>
      <c r="F14" s="97">
        <v>288.9</v>
      </c>
      <c r="G14" s="97"/>
      <c r="H14" s="97"/>
      <c r="I14" s="82"/>
    </row>
    <row r="15" ht="19.9" customHeight="1" spans="1:9">
      <c r="A15" s="66"/>
      <c r="B15" s="96" t="s">
        <v>117</v>
      </c>
      <c r="C15" s="97"/>
      <c r="D15" s="96" t="s">
        <v>119</v>
      </c>
      <c r="E15" s="97"/>
      <c r="F15" s="97"/>
      <c r="G15" s="97"/>
      <c r="H15" s="97"/>
      <c r="I15" s="82"/>
    </row>
    <row r="16" ht="19.9" customHeight="1" spans="1:9">
      <c r="A16" s="66"/>
      <c r="B16" s="96" t="s">
        <v>117</v>
      </c>
      <c r="C16" s="97"/>
      <c r="D16" s="96" t="s">
        <v>120</v>
      </c>
      <c r="E16" s="97">
        <v>2745.77</v>
      </c>
      <c r="F16" s="97">
        <v>2745.77</v>
      </c>
      <c r="G16" s="97"/>
      <c r="H16" s="97"/>
      <c r="I16" s="82"/>
    </row>
    <row r="17" ht="19.9" customHeight="1" spans="1:9">
      <c r="A17" s="66"/>
      <c r="B17" s="96" t="s">
        <v>117</v>
      </c>
      <c r="C17" s="97"/>
      <c r="D17" s="96" t="s">
        <v>121</v>
      </c>
      <c r="E17" s="97"/>
      <c r="F17" s="97"/>
      <c r="G17" s="97"/>
      <c r="H17" s="97"/>
      <c r="I17" s="82"/>
    </row>
    <row r="18" ht="19.9" customHeight="1" spans="1:9">
      <c r="A18" s="66"/>
      <c r="B18" s="96" t="s">
        <v>117</v>
      </c>
      <c r="C18" s="97"/>
      <c r="D18" s="96" t="s">
        <v>122</v>
      </c>
      <c r="E18" s="97"/>
      <c r="F18" s="97"/>
      <c r="G18" s="97"/>
      <c r="H18" s="97"/>
      <c r="I18" s="82"/>
    </row>
    <row r="19" ht="19.9" customHeight="1" spans="1:9">
      <c r="A19" s="66"/>
      <c r="B19" s="96" t="s">
        <v>117</v>
      </c>
      <c r="C19" s="97"/>
      <c r="D19" s="96" t="s">
        <v>123</v>
      </c>
      <c r="E19" s="97"/>
      <c r="F19" s="97"/>
      <c r="G19" s="97"/>
      <c r="H19" s="97"/>
      <c r="I19" s="82"/>
    </row>
    <row r="20" ht="19.9" customHeight="1" spans="1:9">
      <c r="A20" s="66"/>
      <c r="B20" s="96" t="s">
        <v>117</v>
      </c>
      <c r="C20" s="97"/>
      <c r="D20" s="96" t="s">
        <v>124</v>
      </c>
      <c r="E20" s="97"/>
      <c r="F20" s="97"/>
      <c r="G20" s="97"/>
      <c r="H20" s="97"/>
      <c r="I20" s="82"/>
    </row>
    <row r="21" ht="19.9" customHeight="1" spans="1:9">
      <c r="A21" s="66"/>
      <c r="B21" s="96" t="s">
        <v>117</v>
      </c>
      <c r="C21" s="97"/>
      <c r="D21" s="96" t="s">
        <v>125</v>
      </c>
      <c r="E21" s="97"/>
      <c r="F21" s="97"/>
      <c r="G21" s="97"/>
      <c r="H21" s="97"/>
      <c r="I21" s="82"/>
    </row>
    <row r="22" ht="19.9" customHeight="1" spans="1:9">
      <c r="A22" s="66"/>
      <c r="B22" s="96" t="s">
        <v>117</v>
      </c>
      <c r="C22" s="97"/>
      <c r="D22" s="96" t="s">
        <v>126</v>
      </c>
      <c r="E22" s="97"/>
      <c r="F22" s="97"/>
      <c r="G22" s="97"/>
      <c r="H22" s="97"/>
      <c r="I22" s="82"/>
    </row>
    <row r="23" ht="19.9" customHeight="1" spans="1:9">
      <c r="A23" s="66"/>
      <c r="B23" s="96" t="s">
        <v>117</v>
      </c>
      <c r="C23" s="97"/>
      <c r="D23" s="96" t="s">
        <v>127</v>
      </c>
      <c r="E23" s="97"/>
      <c r="F23" s="97"/>
      <c r="G23" s="97"/>
      <c r="H23" s="97"/>
      <c r="I23" s="82"/>
    </row>
    <row r="24" ht="19.9" customHeight="1" spans="1:9">
      <c r="A24" s="66"/>
      <c r="B24" s="96" t="s">
        <v>117</v>
      </c>
      <c r="C24" s="97"/>
      <c r="D24" s="96" t="s">
        <v>128</v>
      </c>
      <c r="E24" s="97"/>
      <c r="F24" s="97"/>
      <c r="G24" s="97"/>
      <c r="H24" s="97"/>
      <c r="I24" s="82"/>
    </row>
    <row r="25" ht="19.9" customHeight="1" spans="1:9">
      <c r="A25" s="66"/>
      <c r="B25" s="96" t="s">
        <v>117</v>
      </c>
      <c r="C25" s="97"/>
      <c r="D25" s="96" t="s">
        <v>129</v>
      </c>
      <c r="E25" s="97"/>
      <c r="F25" s="97"/>
      <c r="G25" s="97"/>
      <c r="H25" s="97"/>
      <c r="I25" s="82"/>
    </row>
    <row r="26" ht="19.9" customHeight="1" spans="1:9">
      <c r="A26" s="66"/>
      <c r="B26" s="96" t="s">
        <v>117</v>
      </c>
      <c r="C26" s="97"/>
      <c r="D26" s="96" t="s">
        <v>130</v>
      </c>
      <c r="E26" s="97">
        <v>177.39</v>
      </c>
      <c r="F26" s="97">
        <v>177.39</v>
      </c>
      <c r="G26" s="97"/>
      <c r="H26" s="97"/>
      <c r="I26" s="82"/>
    </row>
    <row r="27" ht="19.9" customHeight="1" spans="1:9">
      <c r="A27" s="66"/>
      <c r="B27" s="96" t="s">
        <v>117</v>
      </c>
      <c r="C27" s="97"/>
      <c r="D27" s="96" t="s">
        <v>131</v>
      </c>
      <c r="E27" s="97"/>
      <c r="F27" s="97"/>
      <c r="G27" s="97"/>
      <c r="H27" s="97"/>
      <c r="I27" s="82"/>
    </row>
    <row r="28" ht="19.9" customHeight="1" spans="1:9">
      <c r="A28" s="66"/>
      <c r="B28" s="96" t="s">
        <v>117</v>
      </c>
      <c r="C28" s="97"/>
      <c r="D28" s="96" t="s">
        <v>132</v>
      </c>
      <c r="E28" s="97"/>
      <c r="F28" s="97"/>
      <c r="G28" s="97"/>
      <c r="H28" s="97"/>
      <c r="I28" s="82"/>
    </row>
    <row r="29" ht="19.9" customHeight="1" spans="1:9">
      <c r="A29" s="66"/>
      <c r="B29" s="96" t="s">
        <v>117</v>
      </c>
      <c r="C29" s="97"/>
      <c r="D29" s="96" t="s">
        <v>133</v>
      </c>
      <c r="E29" s="97"/>
      <c r="F29" s="97"/>
      <c r="G29" s="97"/>
      <c r="H29" s="97"/>
      <c r="I29" s="82"/>
    </row>
    <row r="30" ht="19.9" customHeight="1" spans="1:9">
      <c r="A30" s="66"/>
      <c r="B30" s="96" t="s">
        <v>117</v>
      </c>
      <c r="C30" s="97"/>
      <c r="D30" s="96" t="s">
        <v>134</v>
      </c>
      <c r="E30" s="97"/>
      <c r="F30" s="97"/>
      <c r="G30" s="97"/>
      <c r="H30" s="97"/>
      <c r="I30" s="82"/>
    </row>
    <row r="31" ht="19.9" customHeight="1" spans="1:9">
      <c r="A31" s="66"/>
      <c r="B31" s="96" t="s">
        <v>117</v>
      </c>
      <c r="C31" s="97"/>
      <c r="D31" s="96" t="s">
        <v>135</v>
      </c>
      <c r="E31" s="97"/>
      <c r="F31" s="97"/>
      <c r="G31" s="97"/>
      <c r="H31" s="97"/>
      <c r="I31" s="82"/>
    </row>
    <row r="32" ht="19.9" customHeight="1" spans="1:9">
      <c r="A32" s="66"/>
      <c r="B32" s="96" t="s">
        <v>117</v>
      </c>
      <c r="C32" s="97"/>
      <c r="D32" s="96" t="s">
        <v>136</v>
      </c>
      <c r="E32" s="97"/>
      <c r="F32" s="97"/>
      <c r="G32" s="97"/>
      <c r="H32" s="97"/>
      <c r="I32" s="82"/>
    </row>
    <row r="33" ht="19.9" customHeight="1" spans="1:9">
      <c r="A33" s="66"/>
      <c r="B33" s="96" t="s">
        <v>117</v>
      </c>
      <c r="C33" s="97"/>
      <c r="D33" s="96" t="s">
        <v>137</v>
      </c>
      <c r="E33" s="97"/>
      <c r="F33" s="97"/>
      <c r="G33" s="97"/>
      <c r="H33" s="97"/>
      <c r="I33" s="82"/>
    </row>
    <row r="34" ht="19.9" customHeight="1" spans="1:9">
      <c r="A34" s="66"/>
      <c r="B34" s="96" t="s">
        <v>117</v>
      </c>
      <c r="C34" s="97"/>
      <c r="D34" s="96" t="s">
        <v>138</v>
      </c>
      <c r="E34" s="97"/>
      <c r="F34" s="97"/>
      <c r="G34" s="97"/>
      <c r="H34" s="97"/>
      <c r="I34" s="82"/>
    </row>
    <row r="35" ht="8.45" customHeight="1" spans="1:9">
      <c r="A35" s="113"/>
      <c r="B35" s="113"/>
      <c r="C35" s="113"/>
      <c r="D35" s="91"/>
      <c r="E35" s="113"/>
      <c r="F35" s="113"/>
      <c r="G35" s="113"/>
      <c r="H35" s="113"/>
      <c r="I35" s="100"/>
    </row>
  </sheetData>
  <mergeCells count="6">
    <mergeCell ref="B2:H2"/>
    <mergeCell ref="B3:C3"/>
    <mergeCell ref="B4:C4"/>
    <mergeCell ref="D4:H4"/>
    <mergeCell ref="A7:A9"/>
    <mergeCell ref="A11:A34"/>
  </mergeCells>
  <pageMargins left="0.748031496062992" right="0.748031496062992" top="0.275590551181102" bottom="0.275590551181102"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57"/>
  <sheetViews>
    <sheetView workbookViewId="0">
      <pane ySplit="6" topLeftCell="A49" activePane="bottomLeft" state="frozen"/>
      <selection/>
      <selection pane="bottomLeft" activeCell="A1" sqref="A1"/>
    </sheetView>
  </sheetViews>
  <sheetFormatPr defaultColWidth="10" defaultRowHeight="13.5"/>
  <cols>
    <col min="1" max="1" width="1.5" customWidth="1"/>
    <col min="2" max="3" width="6.125" customWidth="1"/>
    <col min="4" max="4" width="13.375" customWidth="1"/>
    <col min="5" max="5" width="23.5" customWidth="1"/>
    <col min="6" max="9" width="10.625" customWidth="1"/>
    <col min="10" max="39" width="10.25" customWidth="1"/>
    <col min="40" max="40" width="1.5" customWidth="1"/>
    <col min="41" max="41" width="9.75" customWidth="1"/>
  </cols>
  <sheetData>
    <row r="1" ht="14.25" customHeight="1" spans="1:40">
      <c r="A1" s="62"/>
      <c r="B1" s="62"/>
      <c r="C1" s="62"/>
      <c r="D1" s="85"/>
      <c r="E1" s="85"/>
      <c r="F1" s="61"/>
      <c r="G1" s="61"/>
      <c r="H1" s="61"/>
      <c r="I1" s="85"/>
      <c r="J1" s="85"/>
      <c r="K1" s="61"/>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8" t="s">
        <v>139</v>
      </c>
      <c r="AN1" s="104"/>
    </row>
    <row r="2" ht="19.9" customHeight="1" spans="1:40">
      <c r="A2" s="61"/>
      <c r="B2" s="63" t="s">
        <v>140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104"/>
    </row>
    <row r="3" ht="17.1" customHeight="1" spans="1:40">
      <c r="A3" s="64"/>
      <c r="B3" s="65" t="s">
        <v>4</v>
      </c>
      <c r="C3" s="65"/>
      <c r="D3" s="65"/>
      <c r="E3" s="65"/>
      <c r="F3" s="101"/>
      <c r="G3" s="64"/>
      <c r="H3" s="89"/>
      <c r="I3" s="101"/>
      <c r="J3" s="101"/>
      <c r="K3" s="103"/>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89" t="s">
        <v>5</v>
      </c>
      <c r="AM3" s="89"/>
      <c r="AN3" s="105"/>
    </row>
    <row r="4" ht="21.4" customHeight="1" spans="1:40">
      <c r="A4" s="66"/>
      <c r="B4" s="90" t="s">
        <v>8</v>
      </c>
      <c r="C4" s="90"/>
      <c r="D4" s="90"/>
      <c r="E4" s="90"/>
      <c r="F4" s="90" t="s">
        <v>141</v>
      </c>
      <c r="G4" s="90" t="s">
        <v>142</v>
      </c>
      <c r="H4" s="90"/>
      <c r="I4" s="90"/>
      <c r="J4" s="90"/>
      <c r="K4" s="90"/>
      <c r="L4" s="90"/>
      <c r="M4" s="90"/>
      <c r="N4" s="90"/>
      <c r="O4" s="90"/>
      <c r="P4" s="90"/>
      <c r="Q4" s="90" t="s">
        <v>143</v>
      </c>
      <c r="R4" s="90"/>
      <c r="S4" s="90"/>
      <c r="T4" s="90"/>
      <c r="U4" s="90"/>
      <c r="V4" s="90"/>
      <c r="W4" s="90"/>
      <c r="X4" s="90"/>
      <c r="Y4" s="90"/>
      <c r="Z4" s="90"/>
      <c r="AA4" s="90" t="s">
        <v>144</v>
      </c>
      <c r="AB4" s="90"/>
      <c r="AC4" s="90"/>
      <c r="AD4" s="90"/>
      <c r="AE4" s="90"/>
      <c r="AF4" s="90"/>
      <c r="AG4" s="90"/>
      <c r="AH4" s="90"/>
      <c r="AI4" s="90"/>
      <c r="AJ4" s="90"/>
      <c r="AK4" s="90"/>
      <c r="AL4" s="90"/>
      <c r="AM4" s="90"/>
      <c r="AN4" s="99"/>
    </row>
    <row r="5" ht="21.4" customHeight="1" spans="1:40">
      <c r="A5" s="66"/>
      <c r="B5" s="90" t="s">
        <v>80</v>
      </c>
      <c r="C5" s="90"/>
      <c r="D5" s="90" t="s">
        <v>69</v>
      </c>
      <c r="E5" s="90" t="s">
        <v>70</v>
      </c>
      <c r="F5" s="90"/>
      <c r="G5" s="90" t="s">
        <v>58</v>
      </c>
      <c r="H5" s="90" t="s">
        <v>145</v>
      </c>
      <c r="I5" s="90"/>
      <c r="J5" s="90"/>
      <c r="K5" s="90" t="s">
        <v>146</v>
      </c>
      <c r="L5" s="90"/>
      <c r="M5" s="90"/>
      <c r="N5" s="90" t="s">
        <v>147</v>
      </c>
      <c r="O5" s="90"/>
      <c r="P5" s="90"/>
      <c r="Q5" s="90" t="s">
        <v>58</v>
      </c>
      <c r="R5" s="90" t="s">
        <v>145</v>
      </c>
      <c r="S5" s="90"/>
      <c r="T5" s="90"/>
      <c r="U5" s="90" t="s">
        <v>146</v>
      </c>
      <c r="V5" s="90"/>
      <c r="W5" s="90"/>
      <c r="X5" s="90" t="s">
        <v>147</v>
      </c>
      <c r="Y5" s="90"/>
      <c r="Z5" s="90"/>
      <c r="AA5" s="90" t="s">
        <v>58</v>
      </c>
      <c r="AB5" s="90" t="s">
        <v>145</v>
      </c>
      <c r="AC5" s="90"/>
      <c r="AD5" s="90"/>
      <c r="AE5" s="90" t="s">
        <v>146</v>
      </c>
      <c r="AF5" s="90"/>
      <c r="AG5" s="90"/>
      <c r="AH5" s="90" t="s">
        <v>147</v>
      </c>
      <c r="AI5" s="90"/>
      <c r="AJ5" s="90"/>
      <c r="AK5" s="90" t="s">
        <v>148</v>
      </c>
      <c r="AL5" s="90"/>
      <c r="AM5" s="90"/>
      <c r="AN5" s="99"/>
    </row>
    <row r="6" ht="21.4" customHeight="1" spans="1:40">
      <c r="A6" s="91"/>
      <c r="B6" s="90" t="s">
        <v>81</v>
      </c>
      <c r="C6" s="90" t="s">
        <v>82</v>
      </c>
      <c r="D6" s="90"/>
      <c r="E6" s="90"/>
      <c r="F6" s="90"/>
      <c r="G6" s="90"/>
      <c r="H6" s="90" t="s">
        <v>149</v>
      </c>
      <c r="I6" s="90" t="s">
        <v>76</v>
      </c>
      <c r="J6" s="90" t="s">
        <v>77</v>
      </c>
      <c r="K6" s="90" t="s">
        <v>149</v>
      </c>
      <c r="L6" s="90" t="s">
        <v>76</v>
      </c>
      <c r="M6" s="90" t="s">
        <v>77</v>
      </c>
      <c r="N6" s="90" t="s">
        <v>149</v>
      </c>
      <c r="O6" s="90" t="s">
        <v>76</v>
      </c>
      <c r="P6" s="90" t="s">
        <v>77</v>
      </c>
      <c r="Q6" s="90"/>
      <c r="R6" s="90" t="s">
        <v>149</v>
      </c>
      <c r="S6" s="90" t="s">
        <v>76</v>
      </c>
      <c r="T6" s="90" t="s">
        <v>77</v>
      </c>
      <c r="U6" s="90" t="s">
        <v>149</v>
      </c>
      <c r="V6" s="90" t="s">
        <v>76</v>
      </c>
      <c r="W6" s="90" t="s">
        <v>77</v>
      </c>
      <c r="X6" s="90" t="s">
        <v>149</v>
      </c>
      <c r="Y6" s="90" t="s">
        <v>76</v>
      </c>
      <c r="Z6" s="90" t="s">
        <v>77</v>
      </c>
      <c r="AA6" s="90"/>
      <c r="AB6" s="90" t="s">
        <v>149</v>
      </c>
      <c r="AC6" s="90" t="s">
        <v>76</v>
      </c>
      <c r="AD6" s="90" t="s">
        <v>77</v>
      </c>
      <c r="AE6" s="90" t="s">
        <v>149</v>
      </c>
      <c r="AF6" s="90" t="s">
        <v>76</v>
      </c>
      <c r="AG6" s="90" t="s">
        <v>77</v>
      </c>
      <c r="AH6" s="90" t="s">
        <v>149</v>
      </c>
      <c r="AI6" s="90" t="s">
        <v>76</v>
      </c>
      <c r="AJ6" s="90" t="s">
        <v>77</v>
      </c>
      <c r="AK6" s="90" t="s">
        <v>149</v>
      </c>
      <c r="AL6" s="90" t="s">
        <v>76</v>
      </c>
      <c r="AM6" s="90" t="s">
        <v>77</v>
      </c>
      <c r="AN6" s="99"/>
    </row>
    <row r="7" ht="19.9" customHeight="1" spans="1:40">
      <c r="A7" s="66"/>
      <c r="B7" s="92"/>
      <c r="C7" s="92"/>
      <c r="D7" s="92"/>
      <c r="E7" s="70" t="s">
        <v>71</v>
      </c>
      <c r="F7" s="93">
        <v>3212.05</v>
      </c>
      <c r="G7" s="93">
        <v>3212.05</v>
      </c>
      <c r="H7" s="93">
        <v>3212.05</v>
      </c>
      <c r="I7" s="93">
        <v>2403.95</v>
      </c>
      <c r="J7" s="93">
        <v>808.1</v>
      </c>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9"/>
    </row>
    <row r="8" ht="19.9" customHeight="1" spans="1:40">
      <c r="A8" s="66"/>
      <c r="B8" s="94" t="s">
        <v>22</v>
      </c>
      <c r="C8" s="94" t="s">
        <v>22</v>
      </c>
      <c r="D8" s="95"/>
      <c r="E8" s="96" t="s">
        <v>22</v>
      </c>
      <c r="F8" s="97">
        <v>3212.05</v>
      </c>
      <c r="G8" s="97">
        <v>3212.05</v>
      </c>
      <c r="H8" s="97">
        <v>3212.05</v>
      </c>
      <c r="I8" s="97">
        <v>2403.95</v>
      </c>
      <c r="J8" s="97">
        <v>808.1</v>
      </c>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9"/>
    </row>
    <row r="9" ht="19.9" customHeight="1" spans="1:40">
      <c r="A9" s="66"/>
      <c r="B9" s="94" t="s">
        <v>22</v>
      </c>
      <c r="C9" s="94" t="s">
        <v>22</v>
      </c>
      <c r="D9" s="95"/>
      <c r="E9" s="96" t="s">
        <v>150</v>
      </c>
      <c r="F9" s="97">
        <v>3212.05</v>
      </c>
      <c r="G9" s="97">
        <v>3212.05</v>
      </c>
      <c r="H9" s="97">
        <v>3212.05</v>
      </c>
      <c r="I9" s="97">
        <v>2403.95</v>
      </c>
      <c r="J9" s="97">
        <v>808.1</v>
      </c>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9"/>
    </row>
    <row r="10" ht="19.9" customHeight="1" spans="1:40">
      <c r="A10" s="66"/>
      <c r="B10" s="94" t="s">
        <v>22</v>
      </c>
      <c r="C10" s="94" t="s">
        <v>22</v>
      </c>
      <c r="D10" s="95"/>
      <c r="E10" s="96" t="s">
        <v>151</v>
      </c>
      <c r="F10" s="97">
        <v>2305.22</v>
      </c>
      <c r="G10" s="97">
        <v>2305.22</v>
      </c>
      <c r="H10" s="97">
        <v>2305.22</v>
      </c>
      <c r="I10" s="97">
        <v>2091.72</v>
      </c>
      <c r="J10" s="97">
        <v>213.5</v>
      </c>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9"/>
    </row>
    <row r="11" ht="19.9" customHeight="1" spans="1:40">
      <c r="A11" s="66"/>
      <c r="B11" s="94" t="s">
        <v>152</v>
      </c>
      <c r="C11" s="94" t="s">
        <v>153</v>
      </c>
      <c r="D11" s="95" t="s">
        <v>72</v>
      </c>
      <c r="E11" s="96" t="s">
        <v>154</v>
      </c>
      <c r="F11" s="97">
        <v>367.4</v>
      </c>
      <c r="G11" s="97">
        <v>367.4</v>
      </c>
      <c r="H11" s="97">
        <v>367.4</v>
      </c>
      <c r="I11" s="97">
        <v>367.4</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9"/>
    </row>
    <row r="12" ht="19.9" customHeight="1" spans="2:40">
      <c r="B12" s="94" t="s">
        <v>152</v>
      </c>
      <c r="C12" s="94" t="s">
        <v>155</v>
      </c>
      <c r="D12" s="95" t="s">
        <v>72</v>
      </c>
      <c r="E12" s="96" t="s">
        <v>156</v>
      </c>
      <c r="F12" s="97">
        <v>361.93</v>
      </c>
      <c r="G12" s="97">
        <v>361.93</v>
      </c>
      <c r="H12" s="97">
        <v>361.93</v>
      </c>
      <c r="I12" s="97">
        <v>161.93</v>
      </c>
      <c r="J12" s="97">
        <v>200</v>
      </c>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9"/>
    </row>
    <row r="13" ht="19.9" customHeight="1" spans="1:40">
      <c r="A13" s="66"/>
      <c r="B13" s="94" t="s">
        <v>152</v>
      </c>
      <c r="C13" s="94" t="s">
        <v>155</v>
      </c>
      <c r="D13" s="95" t="s">
        <v>72</v>
      </c>
      <c r="E13" s="96" t="s">
        <v>157</v>
      </c>
      <c r="F13" s="97">
        <v>200</v>
      </c>
      <c r="G13" s="97">
        <v>200</v>
      </c>
      <c r="H13" s="97">
        <v>200</v>
      </c>
      <c r="I13" s="97"/>
      <c r="J13" s="97">
        <v>200</v>
      </c>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9"/>
    </row>
    <row r="14" ht="19.9" customHeight="1" spans="1:40">
      <c r="A14" s="66"/>
      <c r="B14" s="94" t="s">
        <v>152</v>
      </c>
      <c r="C14" s="94" t="s">
        <v>155</v>
      </c>
      <c r="D14" s="95" t="s">
        <v>72</v>
      </c>
      <c r="E14" s="96" t="s">
        <v>158</v>
      </c>
      <c r="F14" s="97">
        <v>130.28</v>
      </c>
      <c r="G14" s="97">
        <v>130.28</v>
      </c>
      <c r="H14" s="97">
        <v>130.28</v>
      </c>
      <c r="I14" s="97">
        <v>130.28</v>
      </c>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9"/>
    </row>
    <row r="15" ht="19.9" customHeight="1" spans="1:40">
      <c r="A15" s="66"/>
      <c r="B15" s="94" t="s">
        <v>152</v>
      </c>
      <c r="C15" s="94" t="s">
        <v>155</v>
      </c>
      <c r="D15" s="95" t="s">
        <v>72</v>
      </c>
      <c r="E15" s="96" t="s">
        <v>159</v>
      </c>
      <c r="F15" s="97">
        <v>31.64</v>
      </c>
      <c r="G15" s="97">
        <v>31.64</v>
      </c>
      <c r="H15" s="97">
        <v>31.64</v>
      </c>
      <c r="I15" s="97">
        <v>31.64</v>
      </c>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9"/>
    </row>
    <row r="16" ht="19.9" customHeight="1" spans="2:40">
      <c r="B16" s="94" t="s">
        <v>152</v>
      </c>
      <c r="C16" s="94" t="s">
        <v>160</v>
      </c>
      <c r="D16" s="95" t="s">
        <v>72</v>
      </c>
      <c r="E16" s="96" t="s">
        <v>161</v>
      </c>
      <c r="F16" s="97">
        <v>648.03</v>
      </c>
      <c r="G16" s="97">
        <v>648.03</v>
      </c>
      <c r="H16" s="97">
        <v>648.03</v>
      </c>
      <c r="I16" s="97">
        <v>648.03</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9"/>
    </row>
    <row r="17" ht="19.9" customHeight="1" spans="2:40">
      <c r="B17" s="94" t="s">
        <v>152</v>
      </c>
      <c r="C17" s="94" t="s">
        <v>162</v>
      </c>
      <c r="D17" s="95" t="s">
        <v>72</v>
      </c>
      <c r="E17" s="96" t="s">
        <v>163</v>
      </c>
      <c r="F17" s="97">
        <v>192.6</v>
      </c>
      <c r="G17" s="97">
        <v>192.6</v>
      </c>
      <c r="H17" s="97">
        <v>192.6</v>
      </c>
      <c r="I17" s="97">
        <v>192.6</v>
      </c>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9"/>
    </row>
    <row r="18" ht="19.9" customHeight="1" spans="2:40">
      <c r="B18" s="94" t="s">
        <v>152</v>
      </c>
      <c r="C18" s="94" t="s">
        <v>164</v>
      </c>
      <c r="D18" s="95" t="s">
        <v>72</v>
      </c>
      <c r="E18" s="96" t="s">
        <v>165</v>
      </c>
      <c r="F18" s="97">
        <v>96.3</v>
      </c>
      <c r="G18" s="97">
        <v>96.3</v>
      </c>
      <c r="H18" s="97">
        <v>96.3</v>
      </c>
      <c r="I18" s="97">
        <v>96.3</v>
      </c>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9"/>
    </row>
    <row r="19" ht="19.9" customHeight="1" spans="2:40">
      <c r="B19" s="94" t="s">
        <v>152</v>
      </c>
      <c r="C19" s="94" t="s">
        <v>166</v>
      </c>
      <c r="D19" s="95" t="s">
        <v>72</v>
      </c>
      <c r="E19" s="96" t="s">
        <v>167</v>
      </c>
      <c r="F19" s="97">
        <v>105.58</v>
      </c>
      <c r="G19" s="97">
        <v>105.58</v>
      </c>
      <c r="H19" s="97">
        <v>105.58</v>
      </c>
      <c r="I19" s="97">
        <v>105.58</v>
      </c>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9"/>
    </row>
    <row r="20" ht="19.9" customHeight="1" spans="2:40">
      <c r="B20" s="94" t="s">
        <v>152</v>
      </c>
      <c r="C20" s="94" t="s">
        <v>168</v>
      </c>
      <c r="D20" s="95" t="s">
        <v>72</v>
      </c>
      <c r="E20" s="96" t="s">
        <v>169</v>
      </c>
      <c r="F20" s="97">
        <v>48.37</v>
      </c>
      <c r="G20" s="97">
        <v>48.37</v>
      </c>
      <c r="H20" s="97">
        <v>48.37</v>
      </c>
      <c r="I20" s="97">
        <v>48.37</v>
      </c>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9"/>
    </row>
    <row r="21" ht="19.9" customHeight="1" spans="1:40">
      <c r="A21" s="66"/>
      <c r="B21" s="94" t="s">
        <v>152</v>
      </c>
      <c r="C21" s="94" t="s">
        <v>168</v>
      </c>
      <c r="D21" s="95" t="s">
        <v>72</v>
      </c>
      <c r="E21" s="96" t="s">
        <v>170</v>
      </c>
      <c r="F21" s="97">
        <v>7.22</v>
      </c>
      <c r="G21" s="97">
        <v>7.22</v>
      </c>
      <c r="H21" s="97">
        <v>7.22</v>
      </c>
      <c r="I21" s="97">
        <v>7.22</v>
      </c>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9"/>
    </row>
    <row r="22" ht="19.9" customHeight="1" spans="1:40">
      <c r="A22" s="66"/>
      <c r="B22" s="94" t="s">
        <v>152</v>
      </c>
      <c r="C22" s="94" t="s">
        <v>168</v>
      </c>
      <c r="D22" s="95" t="s">
        <v>72</v>
      </c>
      <c r="E22" s="96" t="s">
        <v>171</v>
      </c>
      <c r="F22" s="97">
        <v>3.02</v>
      </c>
      <c r="G22" s="97">
        <v>3.02</v>
      </c>
      <c r="H22" s="97">
        <v>3.02</v>
      </c>
      <c r="I22" s="97">
        <v>3.02</v>
      </c>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9"/>
    </row>
    <row r="23" ht="19.9" customHeight="1" spans="1:40">
      <c r="A23" s="66"/>
      <c r="B23" s="94" t="s">
        <v>152</v>
      </c>
      <c r="C23" s="94" t="s">
        <v>168</v>
      </c>
      <c r="D23" s="95" t="s">
        <v>72</v>
      </c>
      <c r="E23" s="96" t="s">
        <v>172</v>
      </c>
      <c r="F23" s="97">
        <v>18.45</v>
      </c>
      <c r="G23" s="97">
        <v>18.45</v>
      </c>
      <c r="H23" s="97">
        <v>18.45</v>
      </c>
      <c r="I23" s="97">
        <v>18.45</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9"/>
    </row>
    <row r="24" ht="19.9" customHeight="1" spans="1:40">
      <c r="A24" s="66"/>
      <c r="B24" s="94" t="s">
        <v>152</v>
      </c>
      <c r="C24" s="94" t="s">
        <v>168</v>
      </c>
      <c r="D24" s="95" t="s">
        <v>72</v>
      </c>
      <c r="E24" s="96" t="s">
        <v>173</v>
      </c>
      <c r="F24" s="97">
        <v>19.69</v>
      </c>
      <c r="G24" s="97">
        <v>19.69</v>
      </c>
      <c r="H24" s="97">
        <v>19.69</v>
      </c>
      <c r="I24" s="97">
        <v>19.69</v>
      </c>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9"/>
    </row>
    <row r="25" ht="19.9" customHeight="1" spans="2:40">
      <c r="B25" s="94" t="s">
        <v>152</v>
      </c>
      <c r="C25" s="94" t="s">
        <v>174</v>
      </c>
      <c r="D25" s="95" t="s">
        <v>72</v>
      </c>
      <c r="E25" s="96" t="s">
        <v>175</v>
      </c>
      <c r="F25" s="97">
        <v>177.39</v>
      </c>
      <c r="G25" s="97">
        <v>177.39</v>
      </c>
      <c r="H25" s="97">
        <v>177.39</v>
      </c>
      <c r="I25" s="97">
        <v>177.39</v>
      </c>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9"/>
    </row>
    <row r="26" ht="19.9" customHeight="1" spans="2:40">
      <c r="B26" s="94" t="s">
        <v>152</v>
      </c>
      <c r="C26" s="94" t="s">
        <v>176</v>
      </c>
      <c r="D26" s="95" t="s">
        <v>72</v>
      </c>
      <c r="E26" s="96" t="s">
        <v>177</v>
      </c>
      <c r="F26" s="97">
        <v>307.62</v>
      </c>
      <c r="G26" s="97">
        <v>307.62</v>
      </c>
      <c r="H26" s="97">
        <v>307.62</v>
      </c>
      <c r="I26" s="97">
        <v>294.12</v>
      </c>
      <c r="J26" s="97">
        <v>13.5</v>
      </c>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9"/>
    </row>
    <row r="27" ht="19.9" customHeight="1" spans="1:40">
      <c r="A27" s="66"/>
      <c r="B27" s="94" t="s">
        <v>152</v>
      </c>
      <c r="C27" s="94" t="s">
        <v>176</v>
      </c>
      <c r="D27" s="95" t="s">
        <v>72</v>
      </c>
      <c r="E27" s="96" t="s">
        <v>178</v>
      </c>
      <c r="F27" s="97">
        <v>294.12</v>
      </c>
      <c r="G27" s="97">
        <v>294.12</v>
      </c>
      <c r="H27" s="97">
        <v>294.12</v>
      </c>
      <c r="I27" s="97">
        <v>294.12</v>
      </c>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9"/>
    </row>
    <row r="28" ht="19.9" customHeight="1" spans="1:40">
      <c r="A28" s="66"/>
      <c r="B28" s="94" t="s">
        <v>152</v>
      </c>
      <c r="C28" s="94" t="s">
        <v>176</v>
      </c>
      <c r="D28" s="95" t="s">
        <v>72</v>
      </c>
      <c r="E28" s="96" t="s">
        <v>179</v>
      </c>
      <c r="F28" s="97">
        <v>13.5</v>
      </c>
      <c r="G28" s="97">
        <v>13.5</v>
      </c>
      <c r="H28" s="97">
        <v>13.5</v>
      </c>
      <c r="I28" s="97"/>
      <c r="J28" s="97">
        <v>13.5</v>
      </c>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9"/>
    </row>
    <row r="29" ht="19.9" customHeight="1" spans="2:40">
      <c r="B29" s="94" t="s">
        <v>22</v>
      </c>
      <c r="C29" s="94" t="s">
        <v>22</v>
      </c>
      <c r="D29" s="95"/>
      <c r="E29" s="96" t="s">
        <v>180</v>
      </c>
      <c r="F29" s="97">
        <v>822.7</v>
      </c>
      <c r="G29" s="97">
        <v>822.7</v>
      </c>
      <c r="H29" s="97">
        <v>822.7</v>
      </c>
      <c r="I29" s="97">
        <v>228.1</v>
      </c>
      <c r="J29" s="97">
        <v>594.6</v>
      </c>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9"/>
    </row>
    <row r="30" ht="19.9" customHeight="1" spans="1:40">
      <c r="A30" s="66"/>
      <c r="B30" s="94" t="s">
        <v>181</v>
      </c>
      <c r="C30" s="94" t="s">
        <v>153</v>
      </c>
      <c r="D30" s="95" t="s">
        <v>72</v>
      </c>
      <c r="E30" s="96" t="s">
        <v>182</v>
      </c>
      <c r="F30" s="97">
        <v>13.97</v>
      </c>
      <c r="G30" s="97">
        <v>13.97</v>
      </c>
      <c r="H30" s="97">
        <v>13.97</v>
      </c>
      <c r="I30" s="97">
        <v>7.17</v>
      </c>
      <c r="J30" s="97">
        <v>6.8</v>
      </c>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9"/>
    </row>
    <row r="31" ht="19.9" customHeight="1" spans="2:40">
      <c r="B31" s="94" t="s">
        <v>181</v>
      </c>
      <c r="C31" s="94" t="s">
        <v>155</v>
      </c>
      <c r="D31" s="95" t="s">
        <v>72</v>
      </c>
      <c r="E31" s="96" t="s">
        <v>183</v>
      </c>
      <c r="F31" s="97">
        <v>2</v>
      </c>
      <c r="G31" s="97">
        <v>2</v>
      </c>
      <c r="H31" s="97">
        <v>2</v>
      </c>
      <c r="I31" s="97"/>
      <c r="J31" s="97">
        <v>2</v>
      </c>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9"/>
    </row>
    <row r="32" ht="19.9" customHeight="1" spans="2:40">
      <c r="B32" s="94" t="s">
        <v>181</v>
      </c>
      <c r="C32" s="94" t="s">
        <v>184</v>
      </c>
      <c r="D32" s="95" t="s">
        <v>72</v>
      </c>
      <c r="E32" s="96" t="s">
        <v>185</v>
      </c>
      <c r="F32" s="97">
        <v>1</v>
      </c>
      <c r="G32" s="97">
        <v>1</v>
      </c>
      <c r="H32" s="97">
        <v>1</v>
      </c>
      <c r="I32" s="97"/>
      <c r="J32" s="97">
        <v>1</v>
      </c>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9"/>
    </row>
    <row r="33" ht="19.9" customHeight="1" spans="2:40">
      <c r="B33" s="94" t="s">
        <v>181</v>
      </c>
      <c r="C33" s="94" t="s">
        <v>186</v>
      </c>
      <c r="D33" s="95" t="s">
        <v>72</v>
      </c>
      <c r="E33" s="96" t="s">
        <v>187</v>
      </c>
      <c r="F33" s="97">
        <v>2.69</v>
      </c>
      <c r="G33" s="97">
        <v>2.69</v>
      </c>
      <c r="H33" s="97">
        <v>2.69</v>
      </c>
      <c r="I33" s="97">
        <v>2.69</v>
      </c>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9"/>
    </row>
    <row r="34" ht="19.9" customHeight="1" spans="2:40">
      <c r="B34" s="94" t="s">
        <v>181</v>
      </c>
      <c r="C34" s="94" t="s">
        <v>188</v>
      </c>
      <c r="D34" s="95" t="s">
        <v>72</v>
      </c>
      <c r="E34" s="96" t="s">
        <v>189</v>
      </c>
      <c r="F34" s="97">
        <v>40</v>
      </c>
      <c r="G34" s="97">
        <v>40</v>
      </c>
      <c r="H34" s="97">
        <v>40</v>
      </c>
      <c r="I34" s="97"/>
      <c r="J34" s="97">
        <v>40</v>
      </c>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9"/>
    </row>
    <row r="35" ht="19.9" customHeight="1" spans="2:40">
      <c r="B35" s="94" t="s">
        <v>181</v>
      </c>
      <c r="C35" s="94" t="s">
        <v>160</v>
      </c>
      <c r="D35" s="95" t="s">
        <v>72</v>
      </c>
      <c r="E35" s="96" t="s">
        <v>190</v>
      </c>
      <c r="F35" s="97">
        <v>19.61</v>
      </c>
      <c r="G35" s="97">
        <v>19.61</v>
      </c>
      <c r="H35" s="97">
        <v>19.61</v>
      </c>
      <c r="I35" s="97">
        <v>19.61</v>
      </c>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9"/>
    </row>
    <row r="36" ht="19.9" customHeight="1" spans="2:40">
      <c r="B36" s="94" t="s">
        <v>181</v>
      </c>
      <c r="C36" s="94" t="s">
        <v>162</v>
      </c>
      <c r="D36" s="95" t="s">
        <v>72</v>
      </c>
      <c r="E36" s="96" t="s">
        <v>191</v>
      </c>
      <c r="F36" s="97">
        <v>3.59</v>
      </c>
      <c r="G36" s="97">
        <v>3.59</v>
      </c>
      <c r="H36" s="97">
        <v>3.59</v>
      </c>
      <c r="I36" s="97">
        <v>3.59</v>
      </c>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9"/>
    </row>
    <row r="37" ht="19.9" customHeight="1" spans="2:40">
      <c r="B37" s="94" t="s">
        <v>181</v>
      </c>
      <c r="C37" s="94" t="s">
        <v>164</v>
      </c>
      <c r="D37" s="95" t="s">
        <v>72</v>
      </c>
      <c r="E37" s="96" t="s">
        <v>192</v>
      </c>
      <c r="F37" s="97">
        <v>60</v>
      </c>
      <c r="G37" s="97">
        <v>60</v>
      </c>
      <c r="H37" s="97">
        <v>60</v>
      </c>
      <c r="I37" s="97"/>
      <c r="J37" s="97">
        <v>60</v>
      </c>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9"/>
    </row>
    <row r="38" ht="19.9" customHeight="1" spans="2:40">
      <c r="B38" s="94" t="s">
        <v>181</v>
      </c>
      <c r="C38" s="94" t="s">
        <v>193</v>
      </c>
      <c r="D38" s="95" t="s">
        <v>72</v>
      </c>
      <c r="E38" s="96" t="s">
        <v>194</v>
      </c>
      <c r="F38" s="97">
        <v>42.44</v>
      </c>
      <c r="G38" s="97">
        <v>42.44</v>
      </c>
      <c r="H38" s="97">
        <v>42.44</v>
      </c>
      <c r="I38" s="97">
        <v>39.44</v>
      </c>
      <c r="J38" s="97">
        <v>3</v>
      </c>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9"/>
    </row>
    <row r="39" ht="19.9" customHeight="1" spans="2:40">
      <c r="B39" s="94" t="s">
        <v>181</v>
      </c>
      <c r="C39" s="94" t="s">
        <v>174</v>
      </c>
      <c r="D39" s="95" t="s">
        <v>72</v>
      </c>
      <c r="E39" s="96" t="s">
        <v>195</v>
      </c>
      <c r="F39" s="97">
        <v>75.53</v>
      </c>
      <c r="G39" s="97">
        <v>75.53</v>
      </c>
      <c r="H39" s="97">
        <v>75.53</v>
      </c>
      <c r="I39" s="97">
        <v>9.23</v>
      </c>
      <c r="J39" s="97">
        <v>66.3</v>
      </c>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9"/>
    </row>
    <row r="40" ht="19.9" customHeight="1" spans="2:40">
      <c r="B40" s="94" t="s">
        <v>181</v>
      </c>
      <c r="C40" s="94" t="s">
        <v>196</v>
      </c>
      <c r="D40" s="95" t="s">
        <v>72</v>
      </c>
      <c r="E40" s="96" t="s">
        <v>197</v>
      </c>
      <c r="F40" s="97">
        <v>19.96</v>
      </c>
      <c r="G40" s="97">
        <v>19.96</v>
      </c>
      <c r="H40" s="97">
        <v>19.96</v>
      </c>
      <c r="I40" s="97">
        <v>19.96</v>
      </c>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9"/>
    </row>
    <row r="41" ht="19.9" customHeight="1" spans="2:40">
      <c r="B41" s="94" t="s">
        <v>181</v>
      </c>
      <c r="C41" s="94" t="s">
        <v>198</v>
      </c>
      <c r="D41" s="95" t="s">
        <v>72</v>
      </c>
      <c r="E41" s="96" t="s">
        <v>199</v>
      </c>
      <c r="F41" s="97">
        <v>2.9</v>
      </c>
      <c r="G41" s="97">
        <v>2.9</v>
      </c>
      <c r="H41" s="97">
        <v>2.9</v>
      </c>
      <c r="I41" s="97">
        <v>2.9</v>
      </c>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9"/>
    </row>
    <row r="42" ht="19.9" customHeight="1" spans="2:40">
      <c r="B42" s="94" t="s">
        <v>181</v>
      </c>
      <c r="C42" s="94" t="s">
        <v>200</v>
      </c>
      <c r="D42" s="95" t="s">
        <v>72</v>
      </c>
      <c r="E42" s="96" t="s">
        <v>201</v>
      </c>
      <c r="F42" s="97">
        <v>314</v>
      </c>
      <c r="G42" s="97">
        <v>314</v>
      </c>
      <c r="H42" s="97">
        <v>314</v>
      </c>
      <c r="I42" s="97"/>
      <c r="J42" s="97">
        <v>314</v>
      </c>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9"/>
    </row>
    <row r="43" ht="19.9" customHeight="1" spans="2:40">
      <c r="B43" s="94" t="s">
        <v>181</v>
      </c>
      <c r="C43" s="94" t="s">
        <v>202</v>
      </c>
      <c r="D43" s="95" t="s">
        <v>72</v>
      </c>
      <c r="E43" s="96" t="s">
        <v>203</v>
      </c>
      <c r="F43" s="97">
        <v>101.5</v>
      </c>
      <c r="G43" s="97">
        <v>101.5</v>
      </c>
      <c r="H43" s="97">
        <v>101.5</v>
      </c>
      <c r="I43" s="97"/>
      <c r="J43" s="97">
        <v>101.5</v>
      </c>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9"/>
    </row>
    <row r="44" ht="19.9" customHeight="1" spans="2:40">
      <c r="B44" s="94" t="s">
        <v>181</v>
      </c>
      <c r="C44" s="94" t="s">
        <v>204</v>
      </c>
      <c r="D44" s="95" t="s">
        <v>72</v>
      </c>
      <c r="E44" s="96" t="s">
        <v>205</v>
      </c>
      <c r="F44" s="97">
        <v>26.83</v>
      </c>
      <c r="G44" s="97">
        <v>26.83</v>
      </c>
      <c r="H44" s="97">
        <v>26.83</v>
      </c>
      <c r="I44" s="97">
        <v>26.83</v>
      </c>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9"/>
    </row>
    <row r="45" ht="19.9" customHeight="1" spans="1:40">
      <c r="A45" s="66"/>
      <c r="B45" s="94" t="s">
        <v>181</v>
      </c>
      <c r="C45" s="94" t="s">
        <v>204</v>
      </c>
      <c r="D45" s="95" t="s">
        <v>72</v>
      </c>
      <c r="E45" s="96" t="s">
        <v>206</v>
      </c>
      <c r="F45" s="97">
        <v>9.19</v>
      </c>
      <c r="G45" s="97">
        <v>9.19</v>
      </c>
      <c r="H45" s="97">
        <v>9.19</v>
      </c>
      <c r="I45" s="97">
        <v>9.19</v>
      </c>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9"/>
    </row>
    <row r="46" ht="19.9" customHeight="1" spans="1:40">
      <c r="A46" s="66"/>
      <c r="B46" s="94" t="s">
        <v>181</v>
      </c>
      <c r="C46" s="94" t="s">
        <v>204</v>
      </c>
      <c r="D46" s="95" t="s">
        <v>72</v>
      </c>
      <c r="E46" s="96" t="s">
        <v>207</v>
      </c>
      <c r="F46" s="97">
        <v>17.64</v>
      </c>
      <c r="G46" s="97">
        <v>17.64</v>
      </c>
      <c r="H46" s="97">
        <v>17.64</v>
      </c>
      <c r="I46" s="97">
        <v>17.64</v>
      </c>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9"/>
    </row>
    <row r="47" ht="19.9" customHeight="1" spans="2:40">
      <c r="B47" s="94" t="s">
        <v>181</v>
      </c>
      <c r="C47" s="94" t="s">
        <v>208</v>
      </c>
      <c r="D47" s="95" t="s">
        <v>72</v>
      </c>
      <c r="E47" s="96" t="s">
        <v>209</v>
      </c>
      <c r="F47" s="97">
        <v>20.16</v>
      </c>
      <c r="G47" s="97">
        <v>20.16</v>
      </c>
      <c r="H47" s="97">
        <v>20.16</v>
      </c>
      <c r="I47" s="97">
        <v>20.16</v>
      </c>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9"/>
    </row>
    <row r="48" ht="19.9" customHeight="1" spans="2:40">
      <c r="B48" s="94" t="s">
        <v>181</v>
      </c>
      <c r="C48" s="94" t="s">
        <v>176</v>
      </c>
      <c r="D48" s="95" t="s">
        <v>72</v>
      </c>
      <c r="E48" s="96" t="s">
        <v>210</v>
      </c>
      <c r="F48" s="97">
        <v>76.53</v>
      </c>
      <c r="G48" s="97">
        <v>76.53</v>
      </c>
      <c r="H48" s="97">
        <v>76.53</v>
      </c>
      <c r="I48" s="97">
        <v>76.53</v>
      </c>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9"/>
    </row>
    <row r="49" ht="19.9" customHeight="1" spans="1:40">
      <c r="A49" s="66"/>
      <c r="B49" s="94" t="s">
        <v>181</v>
      </c>
      <c r="C49" s="94" t="s">
        <v>176</v>
      </c>
      <c r="D49" s="95" t="s">
        <v>72</v>
      </c>
      <c r="E49" s="96" t="s">
        <v>211</v>
      </c>
      <c r="F49" s="97">
        <v>29.57</v>
      </c>
      <c r="G49" s="97">
        <v>29.57</v>
      </c>
      <c r="H49" s="97">
        <v>29.57</v>
      </c>
      <c r="I49" s="97">
        <v>29.57</v>
      </c>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9"/>
    </row>
    <row r="50" ht="19.9" customHeight="1" spans="1:40">
      <c r="A50" s="66"/>
      <c r="B50" s="94" t="s">
        <v>181</v>
      </c>
      <c r="C50" s="94" t="s">
        <v>176</v>
      </c>
      <c r="D50" s="95" t="s">
        <v>72</v>
      </c>
      <c r="E50" s="96" t="s">
        <v>212</v>
      </c>
      <c r="F50" s="97">
        <v>1.27</v>
      </c>
      <c r="G50" s="97">
        <v>1.27</v>
      </c>
      <c r="H50" s="97">
        <v>1.27</v>
      </c>
      <c r="I50" s="97">
        <v>1.27</v>
      </c>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9"/>
    </row>
    <row r="51" ht="19.9" customHeight="1" spans="1:40">
      <c r="A51" s="66"/>
      <c r="B51" s="94" t="s">
        <v>181</v>
      </c>
      <c r="C51" s="94" t="s">
        <v>176</v>
      </c>
      <c r="D51" s="95" t="s">
        <v>72</v>
      </c>
      <c r="E51" s="96" t="s">
        <v>213</v>
      </c>
      <c r="F51" s="97">
        <v>45.69</v>
      </c>
      <c r="G51" s="97">
        <v>45.69</v>
      </c>
      <c r="H51" s="97">
        <v>45.69</v>
      </c>
      <c r="I51" s="97">
        <v>45.69</v>
      </c>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9"/>
    </row>
    <row r="52" ht="19.9" customHeight="1" spans="2:40">
      <c r="B52" s="94" t="s">
        <v>22</v>
      </c>
      <c r="C52" s="94" t="s">
        <v>22</v>
      </c>
      <c r="D52" s="95"/>
      <c r="E52" s="96" t="s">
        <v>214</v>
      </c>
      <c r="F52" s="97">
        <v>84.13</v>
      </c>
      <c r="G52" s="97">
        <v>84.13</v>
      </c>
      <c r="H52" s="97">
        <v>84.13</v>
      </c>
      <c r="I52" s="97">
        <v>84.13</v>
      </c>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9"/>
    </row>
    <row r="53" ht="19.9" customHeight="1" spans="1:40">
      <c r="A53" s="66"/>
      <c r="B53" s="94" t="s">
        <v>215</v>
      </c>
      <c r="C53" s="94" t="s">
        <v>186</v>
      </c>
      <c r="D53" s="95" t="s">
        <v>72</v>
      </c>
      <c r="E53" s="96" t="s">
        <v>216</v>
      </c>
      <c r="F53" s="97">
        <v>84.1</v>
      </c>
      <c r="G53" s="97">
        <v>84.1</v>
      </c>
      <c r="H53" s="97">
        <v>84.1</v>
      </c>
      <c r="I53" s="97">
        <v>84.1</v>
      </c>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9"/>
    </row>
    <row r="54" ht="15.75" customHeight="1" spans="1:40">
      <c r="A54" s="66"/>
      <c r="B54" s="94" t="s">
        <v>215</v>
      </c>
      <c r="C54" s="94" t="s">
        <v>186</v>
      </c>
      <c r="D54" s="95" t="s">
        <v>72</v>
      </c>
      <c r="E54" s="96" t="s">
        <v>217</v>
      </c>
      <c r="F54" s="97">
        <v>84.1</v>
      </c>
      <c r="G54" s="97">
        <v>84.1</v>
      </c>
      <c r="H54" s="97">
        <v>84.1</v>
      </c>
      <c r="I54" s="97">
        <v>84.1</v>
      </c>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9"/>
    </row>
    <row r="55" ht="19.9" customHeight="1" spans="2:40">
      <c r="B55" s="94" t="s">
        <v>215</v>
      </c>
      <c r="C55" s="94" t="s">
        <v>164</v>
      </c>
      <c r="D55" s="95" t="s">
        <v>72</v>
      </c>
      <c r="E55" s="96" t="s">
        <v>218</v>
      </c>
      <c r="F55" s="97">
        <v>0.03</v>
      </c>
      <c r="G55" s="97">
        <v>0.03</v>
      </c>
      <c r="H55" s="97">
        <v>0.03</v>
      </c>
      <c r="I55" s="97">
        <v>0.03</v>
      </c>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9"/>
    </row>
    <row r="56" ht="15" customHeight="1" spans="1:40">
      <c r="A56" s="66"/>
      <c r="B56" s="94" t="s">
        <v>215</v>
      </c>
      <c r="C56" s="94" t="s">
        <v>164</v>
      </c>
      <c r="D56" s="95" t="s">
        <v>72</v>
      </c>
      <c r="E56" s="96" t="s">
        <v>219</v>
      </c>
      <c r="F56" s="97">
        <v>0.03</v>
      </c>
      <c r="G56" s="97">
        <v>0.03</v>
      </c>
      <c r="H56" s="97">
        <v>0.03</v>
      </c>
      <c r="I56" s="97">
        <v>0.03</v>
      </c>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9"/>
    </row>
    <row r="57" ht="8.45" customHeight="1" spans="1:40">
      <c r="A57" s="76"/>
      <c r="B57" s="76"/>
      <c r="C57" s="76"/>
      <c r="D57" s="98"/>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100"/>
    </row>
  </sheetData>
  <mergeCells count="30">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3:A15"/>
    <mergeCell ref="A21:A24"/>
    <mergeCell ref="A27:A28"/>
    <mergeCell ref="A45:A46"/>
    <mergeCell ref="A49:A51"/>
    <mergeCell ref="D5:D6"/>
    <mergeCell ref="E5:E6"/>
    <mergeCell ref="F4:F6"/>
    <mergeCell ref="G5:G6"/>
    <mergeCell ref="Q5:Q6"/>
    <mergeCell ref="AA5:AA6"/>
  </mergeCells>
  <pageMargins left="0.26" right="0.27" top="0.275590551181102" bottom="0.275590551181102"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pane ySplit="6" topLeftCell="A7" activePane="bottomLeft" state="frozen"/>
      <selection/>
      <selection pane="bottomLeft" activeCell="F23" sqref="F23"/>
    </sheetView>
  </sheetViews>
  <sheetFormatPr defaultColWidth="10" defaultRowHeight="13.5"/>
  <cols>
    <col min="1" max="1" width="1.5" customWidth="1"/>
    <col min="2" max="4" width="6.125" customWidth="1"/>
    <col min="5" max="5" width="9.25" customWidth="1"/>
    <col min="6" max="6" width="41" customWidth="1"/>
    <col min="7" max="9" width="16.375" customWidth="1"/>
    <col min="10" max="10" width="1.5" customWidth="1"/>
    <col min="11" max="11" width="9.75" customWidth="1"/>
  </cols>
  <sheetData>
    <row r="1" ht="14.25" customHeight="1" spans="1:10">
      <c r="A1" s="61"/>
      <c r="B1" s="62"/>
      <c r="C1" s="62"/>
      <c r="D1" s="62"/>
      <c r="E1" s="85"/>
      <c r="F1" s="85"/>
      <c r="G1" s="78" t="s">
        <v>220</v>
      </c>
      <c r="H1" s="78"/>
      <c r="I1" s="78"/>
      <c r="J1" s="81"/>
    </row>
    <row r="2" ht="19.9" customHeight="1" spans="1:10">
      <c r="A2" s="61"/>
      <c r="B2" s="63" t="s">
        <v>221</v>
      </c>
      <c r="C2" s="63"/>
      <c r="D2" s="63"/>
      <c r="E2" s="63"/>
      <c r="F2" s="63"/>
      <c r="G2" s="63"/>
      <c r="H2" s="63"/>
      <c r="I2" s="63"/>
      <c r="J2" s="81" t="s">
        <v>2</v>
      </c>
    </row>
    <row r="3" ht="17.1" customHeight="1" spans="1:10">
      <c r="A3" s="64"/>
      <c r="B3" s="65" t="s">
        <v>4</v>
      </c>
      <c r="C3" s="65"/>
      <c r="D3" s="65"/>
      <c r="E3" s="65"/>
      <c r="F3" s="65"/>
      <c r="G3" s="64"/>
      <c r="H3" s="101"/>
      <c r="I3" s="89" t="s">
        <v>5</v>
      </c>
      <c r="J3" s="81"/>
    </row>
    <row r="4" ht="21.4" customHeight="1" spans="1:10">
      <c r="A4" s="91"/>
      <c r="B4" s="67" t="s">
        <v>8</v>
      </c>
      <c r="C4" s="67"/>
      <c r="D4" s="67"/>
      <c r="E4" s="67"/>
      <c r="F4" s="67"/>
      <c r="G4" s="67" t="s">
        <v>58</v>
      </c>
      <c r="H4" s="87" t="s">
        <v>222</v>
      </c>
      <c r="I4" s="87" t="s">
        <v>144</v>
      </c>
      <c r="J4" s="99"/>
    </row>
    <row r="5" ht="21.4" customHeight="1" spans="1:10">
      <c r="A5" s="91"/>
      <c r="B5" s="67" t="s">
        <v>80</v>
      </c>
      <c r="C5" s="67"/>
      <c r="D5" s="67"/>
      <c r="E5" s="67" t="s">
        <v>69</v>
      </c>
      <c r="F5" s="67" t="s">
        <v>70</v>
      </c>
      <c r="G5" s="67"/>
      <c r="H5" s="87"/>
      <c r="I5" s="87"/>
      <c r="J5" s="99"/>
    </row>
    <row r="6" ht="21.4" customHeight="1" spans="1:10">
      <c r="A6" s="68"/>
      <c r="B6" s="67" t="s">
        <v>81</v>
      </c>
      <c r="C6" s="67" t="s">
        <v>82</v>
      </c>
      <c r="D6" s="67" t="s">
        <v>83</v>
      </c>
      <c r="E6" s="67"/>
      <c r="F6" s="67"/>
      <c r="G6" s="67"/>
      <c r="H6" s="87"/>
      <c r="I6" s="87"/>
      <c r="J6" s="82"/>
    </row>
    <row r="7" ht="19.9" customHeight="1" spans="1:10">
      <c r="A7" s="69"/>
      <c r="B7" s="70"/>
      <c r="C7" s="70"/>
      <c r="D7" s="70"/>
      <c r="E7" s="70"/>
      <c r="F7" s="70" t="s">
        <v>71</v>
      </c>
      <c r="G7" s="71">
        <v>3212.05</v>
      </c>
      <c r="H7" s="71">
        <v>3212.05</v>
      </c>
      <c r="I7" s="71"/>
      <c r="J7" s="83"/>
    </row>
    <row r="8" ht="19.9" customHeight="1" spans="1:10">
      <c r="A8" s="68"/>
      <c r="B8" s="72"/>
      <c r="C8" s="72"/>
      <c r="D8" s="72"/>
      <c r="E8" s="72"/>
      <c r="F8" s="73" t="s">
        <v>22</v>
      </c>
      <c r="G8" s="74">
        <v>3212.05</v>
      </c>
      <c r="H8" s="74">
        <v>3212.05</v>
      </c>
      <c r="I8" s="74"/>
      <c r="J8" s="81"/>
    </row>
    <row r="9" ht="19.9" customHeight="1" spans="1:10">
      <c r="A9" s="68"/>
      <c r="B9" s="72"/>
      <c r="C9" s="72"/>
      <c r="D9" s="72"/>
      <c r="E9" s="72"/>
      <c r="F9" s="73" t="s">
        <v>223</v>
      </c>
      <c r="G9" s="74">
        <v>3212.05</v>
      </c>
      <c r="H9" s="74">
        <v>3212.05</v>
      </c>
      <c r="I9" s="74"/>
      <c r="J9" s="81"/>
    </row>
    <row r="10" ht="19.9" customHeight="1" spans="1:10">
      <c r="A10" s="68"/>
      <c r="B10" s="72" t="s">
        <v>84</v>
      </c>
      <c r="C10" s="72" t="s">
        <v>85</v>
      </c>
      <c r="D10" s="72" t="s">
        <v>85</v>
      </c>
      <c r="E10" s="72">
        <v>403008</v>
      </c>
      <c r="F10" s="73" t="s">
        <v>86</v>
      </c>
      <c r="G10" s="74">
        <v>192.6</v>
      </c>
      <c r="H10" s="75">
        <v>192.6</v>
      </c>
      <c r="I10" s="75"/>
      <c r="J10" s="82"/>
    </row>
    <row r="11" ht="19.9" customHeight="1" spans="1:10">
      <c r="A11" s="68"/>
      <c r="B11" s="72" t="s">
        <v>84</v>
      </c>
      <c r="C11" s="72" t="s">
        <v>85</v>
      </c>
      <c r="D11" s="72" t="s">
        <v>87</v>
      </c>
      <c r="E11" s="72">
        <v>403008</v>
      </c>
      <c r="F11" s="73" t="s">
        <v>88</v>
      </c>
      <c r="G11" s="74">
        <v>96.3</v>
      </c>
      <c r="H11" s="75">
        <v>96.3</v>
      </c>
      <c r="I11" s="75"/>
      <c r="J11" s="82"/>
    </row>
    <row r="12" ht="19.9" customHeight="1" spans="1:10">
      <c r="A12" s="68"/>
      <c r="B12" s="72" t="s">
        <v>89</v>
      </c>
      <c r="C12" s="72" t="s">
        <v>90</v>
      </c>
      <c r="D12" s="72" t="s">
        <v>90</v>
      </c>
      <c r="E12" s="72">
        <v>403008</v>
      </c>
      <c r="F12" s="73" t="s">
        <v>91</v>
      </c>
      <c r="G12" s="74">
        <v>2620.5</v>
      </c>
      <c r="H12" s="75">
        <v>2620.5</v>
      </c>
      <c r="I12" s="75"/>
      <c r="J12" s="82"/>
    </row>
    <row r="13" ht="19.9" customHeight="1" spans="1:10">
      <c r="A13" s="68"/>
      <c r="B13" s="72" t="s">
        <v>89</v>
      </c>
      <c r="C13" s="72" t="s">
        <v>92</v>
      </c>
      <c r="D13" s="72" t="s">
        <v>90</v>
      </c>
      <c r="E13" s="72">
        <v>403008</v>
      </c>
      <c r="F13" s="73" t="s">
        <v>93</v>
      </c>
      <c r="G13" s="74">
        <v>105.58</v>
      </c>
      <c r="H13" s="75">
        <v>105.58</v>
      </c>
      <c r="I13" s="75"/>
      <c r="J13" s="82"/>
    </row>
    <row r="14" ht="19.9" customHeight="1" spans="1:10">
      <c r="A14" s="68"/>
      <c r="B14" s="72" t="s">
        <v>89</v>
      </c>
      <c r="C14" s="72" t="s">
        <v>92</v>
      </c>
      <c r="D14" s="72" t="s">
        <v>94</v>
      </c>
      <c r="E14" s="72">
        <v>403008</v>
      </c>
      <c r="F14" s="73" t="s">
        <v>95</v>
      </c>
      <c r="G14" s="74">
        <v>19.69</v>
      </c>
      <c r="H14" s="75">
        <v>19.69</v>
      </c>
      <c r="I14" s="75"/>
      <c r="J14" s="82"/>
    </row>
    <row r="15" ht="19.9" customHeight="1" spans="1:10">
      <c r="A15" s="68"/>
      <c r="B15" s="72" t="s">
        <v>96</v>
      </c>
      <c r="C15" s="72" t="s">
        <v>90</v>
      </c>
      <c r="D15" s="72" t="s">
        <v>97</v>
      </c>
      <c r="E15" s="72">
        <v>403008</v>
      </c>
      <c r="F15" s="73" t="s">
        <v>98</v>
      </c>
      <c r="G15" s="74">
        <v>177.39</v>
      </c>
      <c r="H15" s="75">
        <v>177.39</v>
      </c>
      <c r="I15" s="75"/>
      <c r="J15" s="82"/>
    </row>
    <row r="16" ht="8.45" customHeight="1" spans="1:10">
      <c r="A16" s="76"/>
      <c r="B16" s="77"/>
      <c r="C16" s="77"/>
      <c r="D16" s="77"/>
      <c r="E16" s="77"/>
      <c r="F16" s="76"/>
      <c r="G16" s="76"/>
      <c r="H16" s="76"/>
      <c r="I16" s="76"/>
      <c r="J16" s="102"/>
    </row>
  </sheetData>
  <mergeCells count="12">
    <mergeCell ref="B1:D1"/>
    <mergeCell ref="G1:I1"/>
    <mergeCell ref="B2:I2"/>
    <mergeCell ref="B3:F3"/>
    <mergeCell ref="B4:F4"/>
    <mergeCell ref="B5:D5"/>
    <mergeCell ref="A10:A15"/>
    <mergeCell ref="E5:E6"/>
    <mergeCell ref="F5:F6"/>
    <mergeCell ref="G4:G6"/>
    <mergeCell ref="H4:H6"/>
    <mergeCell ref="I4:I6"/>
  </mergeCells>
  <pageMargins left="0.748031496062992" right="0.748031496062992" top="0.275590551181102" bottom="0.275590551181102"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workbookViewId="0">
      <pane ySplit="6" topLeftCell="A31" activePane="bottomLeft" state="frozen"/>
      <selection/>
      <selection pane="bottomLeft" activeCell="A1" sqref="A1"/>
    </sheetView>
  </sheetViews>
  <sheetFormatPr defaultColWidth="10" defaultRowHeight="13.5"/>
  <cols>
    <col min="1" max="1" width="1.5" customWidth="1"/>
    <col min="2" max="3" width="6.125" customWidth="1"/>
    <col min="4" max="4" width="10.5" customWidth="1"/>
    <col min="5" max="5" width="23.875" customWidth="1"/>
    <col min="6" max="8" width="16.375" customWidth="1"/>
    <col min="9" max="9" width="1.5" customWidth="1"/>
  </cols>
  <sheetData>
    <row r="1" ht="14.25" customHeight="1" spans="1:9">
      <c r="A1" s="62"/>
      <c r="B1" s="62"/>
      <c r="C1" s="62"/>
      <c r="D1" s="85"/>
      <c r="E1" s="85"/>
      <c r="F1" s="61"/>
      <c r="G1" s="61"/>
      <c r="H1" s="88" t="s">
        <v>224</v>
      </c>
      <c r="I1" s="99"/>
    </row>
    <row r="2" ht="19.9" customHeight="1" spans="1:9">
      <c r="A2" s="61"/>
      <c r="B2" s="63" t="s">
        <v>225</v>
      </c>
      <c r="C2" s="63"/>
      <c r="D2" s="63"/>
      <c r="E2" s="63"/>
      <c r="F2" s="63"/>
      <c r="G2" s="63"/>
      <c r="H2" s="63"/>
      <c r="I2" s="99"/>
    </row>
    <row r="3" ht="17.1" customHeight="1" spans="1:9">
      <c r="A3" s="64"/>
      <c r="B3" s="65" t="s">
        <v>4</v>
      </c>
      <c r="C3" s="65"/>
      <c r="D3" s="65"/>
      <c r="E3" s="65"/>
      <c r="G3" s="64"/>
      <c r="H3" s="89" t="s">
        <v>5</v>
      </c>
      <c r="I3" s="99"/>
    </row>
    <row r="4" ht="21.4" customHeight="1" spans="1:9">
      <c r="A4" s="66"/>
      <c r="B4" s="90" t="s">
        <v>8</v>
      </c>
      <c r="C4" s="90"/>
      <c r="D4" s="90"/>
      <c r="E4" s="90"/>
      <c r="F4" s="90" t="s">
        <v>76</v>
      </c>
      <c r="G4" s="90"/>
      <c r="H4" s="90"/>
      <c r="I4" s="99"/>
    </row>
    <row r="5" ht="21.4" customHeight="1" spans="1:9">
      <c r="A5" s="66"/>
      <c r="B5" s="90" t="s">
        <v>80</v>
      </c>
      <c r="C5" s="90"/>
      <c r="D5" s="90" t="s">
        <v>69</v>
      </c>
      <c r="E5" s="90" t="s">
        <v>70</v>
      </c>
      <c r="F5" s="90" t="s">
        <v>58</v>
      </c>
      <c r="G5" s="90" t="s">
        <v>226</v>
      </c>
      <c r="H5" s="90" t="s">
        <v>227</v>
      </c>
      <c r="I5" s="99"/>
    </row>
    <row r="6" ht="21.4" customHeight="1" spans="1:9">
      <c r="A6" s="91"/>
      <c r="B6" s="90" t="s">
        <v>81</v>
      </c>
      <c r="C6" s="90" t="s">
        <v>82</v>
      </c>
      <c r="D6" s="90"/>
      <c r="E6" s="90"/>
      <c r="F6" s="90"/>
      <c r="G6" s="90"/>
      <c r="H6" s="90"/>
      <c r="I6" s="99"/>
    </row>
    <row r="7" ht="19.9" customHeight="1" spans="1:9">
      <c r="A7" s="66"/>
      <c r="B7" s="92"/>
      <c r="C7" s="92"/>
      <c r="D7" s="92"/>
      <c r="E7" s="70" t="s">
        <v>71</v>
      </c>
      <c r="F7" s="93">
        <v>2403.95</v>
      </c>
      <c r="G7" s="93">
        <v>2177.12</v>
      </c>
      <c r="H7" s="93">
        <v>226.83</v>
      </c>
      <c r="I7" s="99"/>
    </row>
    <row r="8" ht="19.9" customHeight="1" spans="1:9">
      <c r="A8" s="66"/>
      <c r="B8" s="94" t="s">
        <v>22</v>
      </c>
      <c r="C8" s="94" t="s">
        <v>22</v>
      </c>
      <c r="D8" s="95"/>
      <c r="E8" s="96" t="s">
        <v>22</v>
      </c>
      <c r="F8" s="97">
        <v>2403.95</v>
      </c>
      <c r="G8" s="97">
        <v>2177.12</v>
      </c>
      <c r="H8" s="97">
        <v>226.83</v>
      </c>
      <c r="I8" s="99"/>
    </row>
    <row r="9" ht="19.9" customHeight="1" spans="1:9">
      <c r="A9" s="66"/>
      <c r="B9" s="94" t="s">
        <v>22</v>
      </c>
      <c r="C9" s="94" t="s">
        <v>22</v>
      </c>
      <c r="D9" s="95" t="s">
        <v>72</v>
      </c>
      <c r="E9" s="96" t="s">
        <v>73</v>
      </c>
      <c r="F9" s="97">
        <v>2403.95</v>
      </c>
      <c r="G9" s="97">
        <v>2177.12</v>
      </c>
      <c r="H9" s="97">
        <v>226.83</v>
      </c>
      <c r="I9" s="99"/>
    </row>
    <row r="10" ht="19.9" customHeight="1" spans="1:9">
      <c r="A10" s="66"/>
      <c r="B10" s="94" t="s">
        <v>22</v>
      </c>
      <c r="C10" s="94" t="s">
        <v>22</v>
      </c>
      <c r="D10" s="95" t="s">
        <v>228</v>
      </c>
      <c r="E10" s="96" t="s">
        <v>229</v>
      </c>
      <c r="F10" s="97">
        <v>2091.72</v>
      </c>
      <c r="G10" s="97">
        <v>2091.72</v>
      </c>
      <c r="H10" s="97"/>
      <c r="I10" s="99"/>
    </row>
    <row r="11" ht="19.9" customHeight="1" spans="1:9">
      <c r="A11" s="66"/>
      <c r="B11" s="94" t="s">
        <v>152</v>
      </c>
      <c r="C11" s="94" t="s">
        <v>153</v>
      </c>
      <c r="D11" s="95" t="s">
        <v>230</v>
      </c>
      <c r="E11" s="96" t="s">
        <v>231</v>
      </c>
      <c r="F11" s="97">
        <v>367.4</v>
      </c>
      <c r="G11" s="97">
        <v>367.4</v>
      </c>
      <c r="H11" s="97"/>
      <c r="I11" s="99"/>
    </row>
    <row r="12" ht="19.9" customHeight="1" spans="2:9">
      <c r="B12" s="94" t="s">
        <v>152</v>
      </c>
      <c r="C12" s="94" t="s">
        <v>155</v>
      </c>
      <c r="D12" s="95" t="s">
        <v>232</v>
      </c>
      <c r="E12" s="96" t="s">
        <v>233</v>
      </c>
      <c r="F12" s="97">
        <v>161.93</v>
      </c>
      <c r="G12" s="97">
        <v>161.93</v>
      </c>
      <c r="H12" s="97"/>
      <c r="I12" s="99"/>
    </row>
    <row r="13" ht="19.9" customHeight="1" spans="1:9">
      <c r="A13" s="66"/>
      <c r="B13" s="94" t="s">
        <v>152</v>
      </c>
      <c r="C13" s="94" t="s">
        <v>155</v>
      </c>
      <c r="D13" s="95" t="s">
        <v>234</v>
      </c>
      <c r="E13" s="96" t="s">
        <v>235</v>
      </c>
      <c r="F13" s="97">
        <v>130.28</v>
      </c>
      <c r="G13" s="97">
        <v>130.28</v>
      </c>
      <c r="H13" s="97"/>
      <c r="I13" s="99"/>
    </row>
    <row r="14" ht="19.9" customHeight="1" spans="1:9">
      <c r="A14" s="66"/>
      <c r="B14" s="94" t="s">
        <v>152</v>
      </c>
      <c r="C14" s="94" t="s">
        <v>155</v>
      </c>
      <c r="D14" s="95" t="s">
        <v>236</v>
      </c>
      <c r="E14" s="96" t="s">
        <v>237</v>
      </c>
      <c r="F14" s="97">
        <v>31.64</v>
      </c>
      <c r="G14" s="97">
        <v>31.64</v>
      </c>
      <c r="H14" s="97"/>
      <c r="I14" s="99"/>
    </row>
    <row r="15" ht="19.9" customHeight="1" spans="2:9">
      <c r="B15" s="94" t="s">
        <v>152</v>
      </c>
      <c r="C15" s="94" t="s">
        <v>160</v>
      </c>
      <c r="D15" s="95" t="s">
        <v>238</v>
      </c>
      <c r="E15" s="96" t="s">
        <v>239</v>
      </c>
      <c r="F15" s="97">
        <v>648.03</v>
      </c>
      <c r="G15" s="97">
        <v>648.03</v>
      </c>
      <c r="H15" s="97"/>
      <c r="I15" s="99"/>
    </row>
    <row r="16" ht="19.9" customHeight="1" spans="2:9">
      <c r="B16" s="94" t="s">
        <v>152</v>
      </c>
      <c r="C16" s="94" t="s">
        <v>162</v>
      </c>
      <c r="D16" s="95" t="s">
        <v>240</v>
      </c>
      <c r="E16" s="96" t="s">
        <v>241</v>
      </c>
      <c r="F16" s="97">
        <v>192.6</v>
      </c>
      <c r="G16" s="97">
        <v>192.6</v>
      </c>
      <c r="H16" s="97"/>
      <c r="I16" s="99"/>
    </row>
    <row r="17" ht="19.9" customHeight="1" spans="2:9">
      <c r="B17" s="94" t="s">
        <v>152</v>
      </c>
      <c r="C17" s="94" t="s">
        <v>164</v>
      </c>
      <c r="D17" s="95" t="s">
        <v>242</v>
      </c>
      <c r="E17" s="96" t="s">
        <v>243</v>
      </c>
      <c r="F17" s="97">
        <v>96.3</v>
      </c>
      <c r="G17" s="97">
        <v>96.3</v>
      </c>
      <c r="H17" s="97"/>
      <c r="I17" s="99"/>
    </row>
    <row r="18" ht="19.9" customHeight="1" spans="2:9">
      <c r="B18" s="94" t="s">
        <v>152</v>
      </c>
      <c r="C18" s="94" t="s">
        <v>166</v>
      </c>
      <c r="D18" s="95" t="s">
        <v>244</v>
      </c>
      <c r="E18" s="96" t="s">
        <v>245</v>
      </c>
      <c r="F18" s="97">
        <v>105.58</v>
      </c>
      <c r="G18" s="97">
        <v>105.58</v>
      </c>
      <c r="H18" s="97"/>
      <c r="I18" s="99"/>
    </row>
    <row r="19" ht="19.9" customHeight="1" spans="2:9">
      <c r="B19" s="94" t="s">
        <v>152</v>
      </c>
      <c r="C19" s="94" t="s">
        <v>168</v>
      </c>
      <c r="D19" s="95" t="s">
        <v>246</v>
      </c>
      <c r="E19" s="96" t="s">
        <v>247</v>
      </c>
      <c r="F19" s="97">
        <v>48.37</v>
      </c>
      <c r="G19" s="97">
        <v>48.37</v>
      </c>
      <c r="H19" s="97"/>
      <c r="I19" s="99"/>
    </row>
    <row r="20" ht="19.9" customHeight="1" spans="1:9">
      <c r="A20" s="66"/>
      <c r="B20" s="94" t="s">
        <v>152</v>
      </c>
      <c r="C20" s="94" t="s">
        <v>168</v>
      </c>
      <c r="D20" s="95" t="s">
        <v>248</v>
      </c>
      <c r="E20" s="96" t="s">
        <v>249</v>
      </c>
      <c r="F20" s="97">
        <v>7.22</v>
      </c>
      <c r="G20" s="97">
        <v>7.22</v>
      </c>
      <c r="H20" s="97"/>
      <c r="I20" s="99"/>
    </row>
    <row r="21" ht="19.9" customHeight="1" spans="1:9">
      <c r="A21" s="66"/>
      <c r="B21" s="94" t="s">
        <v>152</v>
      </c>
      <c r="C21" s="94" t="s">
        <v>168</v>
      </c>
      <c r="D21" s="95" t="s">
        <v>250</v>
      </c>
      <c r="E21" s="96" t="s">
        <v>251</v>
      </c>
      <c r="F21" s="97">
        <v>3.02</v>
      </c>
      <c r="G21" s="97">
        <v>3.02</v>
      </c>
      <c r="H21" s="97"/>
      <c r="I21" s="99"/>
    </row>
    <row r="22" ht="19.9" customHeight="1" spans="1:9">
      <c r="A22" s="66"/>
      <c r="B22" s="94" t="s">
        <v>152</v>
      </c>
      <c r="C22" s="94" t="s">
        <v>168</v>
      </c>
      <c r="D22" s="95" t="s">
        <v>252</v>
      </c>
      <c r="E22" s="96" t="s">
        <v>253</v>
      </c>
      <c r="F22" s="97">
        <v>18.45</v>
      </c>
      <c r="G22" s="97">
        <v>18.45</v>
      </c>
      <c r="H22" s="97"/>
      <c r="I22" s="99"/>
    </row>
    <row r="23" ht="19.9" customHeight="1" spans="1:9">
      <c r="A23" s="66"/>
      <c r="B23" s="94" t="s">
        <v>152</v>
      </c>
      <c r="C23" s="94" t="s">
        <v>168</v>
      </c>
      <c r="D23" s="95" t="s">
        <v>254</v>
      </c>
      <c r="E23" s="96" t="s">
        <v>255</v>
      </c>
      <c r="F23" s="97">
        <v>19.69</v>
      </c>
      <c r="G23" s="97">
        <v>19.69</v>
      </c>
      <c r="H23" s="97"/>
      <c r="I23" s="99"/>
    </row>
    <row r="24" ht="19.9" customHeight="1" spans="2:9">
      <c r="B24" s="94" t="s">
        <v>152</v>
      </c>
      <c r="C24" s="94" t="s">
        <v>174</v>
      </c>
      <c r="D24" s="95" t="s">
        <v>256</v>
      </c>
      <c r="E24" s="96" t="s">
        <v>257</v>
      </c>
      <c r="F24" s="97">
        <v>177.39</v>
      </c>
      <c r="G24" s="97">
        <v>177.39</v>
      </c>
      <c r="H24" s="97"/>
      <c r="I24" s="99"/>
    </row>
    <row r="25" ht="19.9" customHeight="1" spans="2:9">
      <c r="B25" s="94" t="s">
        <v>152</v>
      </c>
      <c r="C25" s="94" t="s">
        <v>176</v>
      </c>
      <c r="D25" s="95" t="s">
        <v>258</v>
      </c>
      <c r="E25" s="96" t="s">
        <v>259</v>
      </c>
      <c r="F25" s="97">
        <v>294.12</v>
      </c>
      <c r="G25" s="97">
        <v>294.12</v>
      </c>
      <c r="H25" s="97"/>
      <c r="I25" s="99"/>
    </row>
    <row r="26" ht="19.9" customHeight="1" spans="1:9">
      <c r="A26" s="66"/>
      <c r="B26" s="94" t="s">
        <v>152</v>
      </c>
      <c r="C26" s="94" t="s">
        <v>176</v>
      </c>
      <c r="D26" s="95" t="s">
        <v>260</v>
      </c>
      <c r="E26" s="96" t="s">
        <v>261</v>
      </c>
      <c r="F26" s="97">
        <v>294.12</v>
      </c>
      <c r="G26" s="97">
        <v>294.12</v>
      </c>
      <c r="H26" s="97"/>
      <c r="I26" s="99"/>
    </row>
    <row r="27" ht="19.9" customHeight="1" spans="2:9">
      <c r="B27" s="94" t="s">
        <v>22</v>
      </c>
      <c r="C27" s="94" t="s">
        <v>22</v>
      </c>
      <c r="D27" s="95" t="s">
        <v>262</v>
      </c>
      <c r="E27" s="96" t="s">
        <v>263</v>
      </c>
      <c r="F27" s="97">
        <v>228.1</v>
      </c>
      <c r="G27" s="97">
        <v>1.27</v>
      </c>
      <c r="H27" s="97">
        <v>226.83</v>
      </c>
      <c r="I27" s="99"/>
    </row>
    <row r="28" ht="19.9" customHeight="1" spans="1:9">
      <c r="A28" s="66"/>
      <c r="B28" s="94" t="s">
        <v>181</v>
      </c>
      <c r="C28" s="94" t="s">
        <v>153</v>
      </c>
      <c r="D28" s="95" t="s">
        <v>264</v>
      </c>
      <c r="E28" s="96" t="s">
        <v>265</v>
      </c>
      <c r="F28" s="97">
        <v>7.17</v>
      </c>
      <c r="G28" s="97"/>
      <c r="H28" s="97">
        <v>7.17</v>
      </c>
      <c r="I28" s="99"/>
    </row>
    <row r="29" ht="19.9" customHeight="1" spans="2:9">
      <c r="B29" s="94" t="s">
        <v>181</v>
      </c>
      <c r="C29" s="94" t="s">
        <v>186</v>
      </c>
      <c r="D29" s="95" t="s">
        <v>266</v>
      </c>
      <c r="E29" s="96" t="s">
        <v>267</v>
      </c>
      <c r="F29" s="97">
        <v>2.69</v>
      </c>
      <c r="G29" s="97"/>
      <c r="H29" s="97">
        <v>2.69</v>
      </c>
      <c r="I29" s="99"/>
    </row>
    <row r="30" ht="19.9" customHeight="1" spans="2:9">
      <c r="B30" s="94" t="s">
        <v>181</v>
      </c>
      <c r="C30" s="94" t="s">
        <v>160</v>
      </c>
      <c r="D30" s="95" t="s">
        <v>268</v>
      </c>
      <c r="E30" s="96" t="s">
        <v>269</v>
      </c>
      <c r="F30" s="97">
        <v>19.61</v>
      </c>
      <c r="G30" s="97"/>
      <c r="H30" s="97">
        <v>19.61</v>
      </c>
      <c r="I30" s="99"/>
    </row>
    <row r="31" ht="19.9" customHeight="1" spans="2:9">
      <c r="B31" s="94" t="s">
        <v>181</v>
      </c>
      <c r="C31" s="94" t="s">
        <v>162</v>
      </c>
      <c r="D31" s="95" t="s">
        <v>270</v>
      </c>
      <c r="E31" s="96" t="s">
        <v>271</v>
      </c>
      <c r="F31" s="97">
        <v>3.59</v>
      </c>
      <c r="G31" s="97"/>
      <c r="H31" s="97">
        <v>3.59</v>
      </c>
      <c r="I31" s="99"/>
    </row>
    <row r="32" ht="19.9" customHeight="1" spans="2:9">
      <c r="B32" s="94" t="s">
        <v>181</v>
      </c>
      <c r="C32" s="94" t="s">
        <v>193</v>
      </c>
      <c r="D32" s="95" t="s">
        <v>272</v>
      </c>
      <c r="E32" s="96" t="s">
        <v>273</v>
      </c>
      <c r="F32" s="97">
        <v>39.44</v>
      </c>
      <c r="G32" s="97"/>
      <c r="H32" s="97">
        <v>39.44</v>
      </c>
      <c r="I32" s="99"/>
    </row>
    <row r="33" ht="19.9" customHeight="1" spans="2:9">
      <c r="B33" s="94" t="s">
        <v>181</v>
      </c>
      <c r="C33" s="94" t="s">
        <v>174</v>
      </c>
      <c r="D33" s="95" t="s">
        <v>274</v>
      </c>
      <c r="E33" s="96" t="s">
        <v>275</v>
      </c>
      <c r="F33" s="97">
        <v>9.23</v>
      </c>
      <c r="G33" s="97"/>
      <c r="H33" s="97">
        <v>9.23</v>
      </c>
      <c r="I33" s="99"/>
    </row>
    <row r="34" ht="19.9" customHeight="1" spans="2:9">
      <c r="B34" s="94" t="s">
        <v>181</v>
      </c>
      <c r="C34" s="94" t="s">
        <v>196</v>
      </c>
      <c r="D34" s="95" t="s">
        <v>276</v>
      </c>
      <c r="E34" s="96" t="s">
        <v>277</v>
      </c>
      <c r="F34" s="97">
        <v>19.96</v>
      </c>
      <c r="G34" s="97"/>
      <c r="H34" s="97">
        <v>19.96</v>
      </c>
      <c r="I34" s="99"/>
    </row>
    <row r="35" ht="19.9" customHeight="1" spans="2:9">
      <c r="B35" s="94" t="s">
        <v>181</v>
      </c>
      <c r="C35" s="94" t="s">
        <v>198</v>
      </c>
      <c r="D35" s="95" t="s">
        <v>278</v>
      </c>
      <c r="E35" s="96" t="s">
        <v>279</v>
      </c>
      <c r="F35" s="97">
        <v>2.9</v>
      </c>
      <c r="G35" s="97"/>
      <c r="H35" s="97">
        <v>2.9</v>
      </c>
      <c r="I35" s="99"/>
    </row>
    <row r="36" ht="19.9" customHeight="1" spans="2:9">
      <c r="B36" s="94" t="s">
        <v>181</v>
      </c>
      <c r="C36" s="94" t="s">
        <v>204</v>
      </c>
      <c r="D36" s="95" t="s">
        <v>280</v>
      </c>
      <c r="E36" s="96" t="s">
        <v>281</v>
      </c>
      <c r="F36" s="97">
        <v>26.83</v>
      </c>
      <c r="G36" s="97"/>
      <c r="H36" s="97">
        <v>26.83</v>
      </c>
      <c r="I36" s="99"/>
    </row>
    <row r="37" ht="19.9" customHeight="1" spans="1:9">
      <c r="A37" s="66"/>
      <c r="B37" s="94" t="s">
        <v>181</v>
      </c>
      <c r="C37" s="94" t="s">
        <v>204</v>
      </c>
      <c r="D37" s="95" t="s">
        <v>282</v>
      </c>
      <c r="E37" s="96" t="s">
        <v>205</v>
      </c>
      <c r="F37" s="97">
        <v>9.19</v>
      </c>
      <c r="G37" s="97"/>
      <c r="H37" s="97">
        <v>9.19</v>
      </c>
      <c r="I37" s="99"/>
    </row>
    <row r="38" ht="19.9" customHeight="1" spans="1:9">
      <c r="A38" s="66"/>
      <c r="B38" s="94" t="s">
        <v>181</v>
      </c>
      <c r="C38" s="94" t="s">
        <v>204</v>
      </c>
      <c r="D38" s="95" t="s">
        <v>283</v>
      </c>
      <c r="E38" s="96" t="s">
        <v>284</v>
      </c>
      <c r="F38" s="97">
        <v>17.64</v>
      </c>
      <c r="G38" s="97"/>
      <c r="H38" s="97">
        <v>17.64</v>
      </c>
      <c r="I38" s="99"/>
    </row>
    <row r="39" ht="19.9" customHeight="1" spans="2:9">
      <c r="B39" s="94" t="s">
        <v>181</v>
      </c>
      <c r="C39" s="94" t="s">
        <v>208</v>
      </c>
      <c r="D39" s="95" t="s">
        <v>285</v>
      </c>
      <c r="E39" s="96" t="s">
        <v>286</v>
      </c>
      <c r="F39" s="97">
        <v>20.16</v>
      </c>
      <c r="G39" s="97"/>
      <c r="H39" s="97">
        <v>20.16</v>
      </c>
      <c r="I39" s="99"/>
    </row>
    <row r="40" ht="19.9" customHeight="1" spans="2:9">
      <c r="B40" s="94" t="s">
        <v>181</v>
      </c>
      <c r="C40" s="94" t="s">
        <v>176</v>
      </c>
      <c r="D40" s="95" t="s">
        <v>287</v>
      </c>
      <c r="E40" s="96" t="s">
        <v>288</v>
      </c>
      <c r="F40" s="97">
        <v>76.53</v>
      </c>
      <c r="G40" s="97">
        <v>1.27</v>
      </c>
      <c r="H40" s="97">
        <v>75.26</v>
      </c>
      <c r="I40" s="99"/>
    </row>
    <row r="41" ht="19.9" customHeight="1" spans="1:9">
      <c r="A41" s="66"/>
      <c r="B41" s="94" t="s">
        <v>181</v>
      </c>
      <c r="C41" s="94" t="s">
        <v>176</v>
      </c>
      <c r="D41" s="95" t="s">
        <v>289</v>
      </c>
      <c r="E41" s="96" t="s">
        <v>290</v>
      </c>
      <c r="F41" s="97">
        <v>29.57</v>
      </c>
      <c r="G41" s="97"/>
      <c r="H41" s="97">
        <v>29.57</v>
      </c>
      <c r="I41" s="99"/>
    </row>
    <row r="42" ht="19.9" customHeight="1" spans="1:9">
      <c r="A42" s="66"/>
      <c r="B42" s="94" t="s">
        <v>181</v>
      </c>
      <c r="C42" s="94" t="s">
        <v>176</v>
      </c>
      <c r="D42" s="95" t="s">
        <v>291</v>
      </c>
      <c r="E42" s="96" t="s">
        <v>292</v>
      </c>
      <c r="F42" s="97">
        <v>1.27</v>
      </c>
      <c r="G42" s="97">
        <v>1.27</v>
      </c>
      <c r="H42" s="97"/>
      <c r="I42" s="99"/>
    </row>
    <row r="43" ht="19.9" customHeight="1" spans="1:9">
      <c r="A43" s="66"/>
      <c r="B43" s="94" t="s">
        <v>181</v>
      </c>
      <c r="C43" s="94" t="s">
        <v>176</v>
      </c>
      <c r="D43" s="95" t="s">
        <v>293</v>
      </c>
      <c r="E43" s="96" t="s">
        <v>210</v>
      </c>
      <c r="F43" s="97">
        <v>45.69</v>
      </c>
      <c r="G43" s="97"/>
      <c r="H43" s="97">
        <v>45.69</v>
      </c>
      <c r="I43" s="99"/>
    </row>
    <row r="44" ht="19.9" customHeight="1" spans="2:9">
      <c r="B44" s="94" t="s">
        <v>22</v>
      </c>
      <c r="C44" s="94" t="s">
        <v>22</v>
      </c>
      <c r="D44" s="95" t="s">
        <v>294</v>
      </c>
      <c r="E44" s="96" t="s">
        <v>295</v>
      </c>
      <c r="F44" s="97">
        <v>84.13</v>
      </c>
      <c r="G44" s="97">
        <v>84.13</v>
      </c>
      <c r="H44" s="97"/>
      <c r="I44" s="99"/>
    </row>
    <row r="45" ht="19.9" customHeight="1" spans="1:9">
      <c r="A45" s="66"/>
      <c r="B45" s="94" t="s">
        <v>215</v>
      </c>
      <c r="C45" s="94" t="s">
        <v>186</v>
      </c>
      <c r="D45" s="95" t="s">
        <v>296</v>
      </c>
      <c r="E45" s="96" t="s">
        <v>297</v>
      </c>
      <c r="F45" s="97">
        <v>84.1</v>
      </c>
      <c r="G45" s="97">
        <v>84.1</v>
      </c>
      <c r="H45" s="97"/>
      <c r="I45" s="99"/>
    </row>
    <row r="46" ht="19.9" customHeight="1" spans="1:9">
      <c r="A46" s="66"/>
      <c r="B46" s="94" t="s">
        <v>215</v>
      </c>
      <c r="C46" s="94" t="s">
        <v>186</v>
      </c>
      <c r="D46" s="95" t="s">
        <v>298</v>
      </c>
      <c r="E46" s="96" t="s">
        <v>299</v>
      </c>
      <c r="F46" s="97">
        <v>84.1</v>
      </c>
      <c r="G46" s="97">
        <v>84.1</v>
      </c>
      <c r="H46" s="97"/>
      <c r="I46" s="99"/>
    </row>
    <row r="47" ht="19.9" customHeight="1" spans="2:9">
      <c r="B47" s="94" t="s">
        <v>215</v>
      </c>
      <c r="C47" s="94" t="s">
        <v>164</v>
      </c>
      <c r="D47" s="95" t="s">
        <v>300</v>
      </c>
      <c r="E47" s="96" t="s">
        <v>301</v>
      </c>
      <c r="F47" s="97">
        <v>0.03</v>
      </c>
      <c r="G47" s="97">
        <v>0.03</v>
      </c>
      <c r="H47" s="97"/>
      <c r="I47" s="99"/>
    </row>
    <row r="48" ht="19.9" customHeight="1" spans="1:9">
      <c r="A48" s="66"/>
      <c r="B48" s="94" t="s">
        <v>215</v>
      </c>
      <c r="C48" s="94" t="s">
        <v>164</v>
      </c>
      <c r="D48" s="95" t="s">
        <v>302</v>
      </c>
      <c r="E48" s="96" t="s">
        <v>303</v>
      </c>
      <c r="F48" s="97">
        <v>0.03</v>
      </c>
      <c r="G48" s="97">
        <v>0.03</v>
      </c>
      <c r="H48" s="97"/>
      <c r="I48" s="99"/>
    </row>
    <row r="49" ht="8.45" customHeight="1" spans="1:9">
      <c r="A49" s="76"/>
      <c r="B49" s="76"/>
      <c r="C49" s="76"/>
      <c r="D49" s="98"/>
      <c r="E49" s="76"/>
      <c r="F49" s="76"/>
      <c r="G49" s="76"/>
      <c r="H49" s="76"/>
      <c r="I49" s="100"/>
    </row>
  </sheetData>
  <mergeCells count="15">
    <mergeCell ref="B1:C1"/>
    <mergeCell ref="B2:H2"/>
    <mergeCell ref="B3:E3"/>
    <mergeCell ref="B4:E4"/>
    <mergeCell ref="F4:H4"/>
    <mergeCell ref="B5:C5"/>
    <mergeCell ref="A13:A14"/>
    <mergeCell ref="A20:A23"/>
    <mergeCell ref="A37:A38"/>
    <mergeCell ref="A41:A43"/>
    <mergeCell ref="D5:D6"/>
    <mergeCell ref="E5:E6"/>
    <mergeCell ref="F5:F6"/>
    <mergeCell ref="G5:G6"/>
    <mergeCell ref="H5:H6"/>
  </mergeCells>
  <pageMargins left="0.748031496062992" right="0.748031496062992" top="0.275590551181102" bottom="0.275590551181102"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pane ySplit="5" topLeftCell="A6" activePane="bottomLeft" state="frozen"/>
      <selection/>
      <selection pane="bottomLeft" activeCell="G10" sqref="G10:G21"/>
    </sheetView>
  </sheetViews>
  <sheetFormatPr defaultColWidth="10" defaultRowHeight="13.5" outlineLevelCol="7"/>
  <cols>
    <col min="1" max="1" width="1.5" customWidth="1"/>
    <col min="2" max="4" width="6.125" customWidth="1"/>
    <col min="5" max="5" width="9.25" customWidth="1"/>
    <col min="6" max="6" width="41" customWidth="1"/>
    <col min="7" max="7" width="16.375" customWidth="1"/>
    <col min="8" max="8" width="1.5" customWidth="1"/>
    <col min="9" max="9" width="9.75" customWidth="1"/>
  </cols>
  <sheetData>
    <row r="1" ht="14.25" customHeight="1" spans="1:8">
      <c r="A1" s="61"/>
      <c r="B1" s="62"/>
      <c r="C1" s="62"/>
      <c r="D1" s="62"/>
      <c r="E1" s="85"/>
      <c r="F1" s="85"/>
      <c r="G1" s="78" t="s">
        <v>304</v>
      </c>
      <c r="H1" s="66"/>
    </row>
    <row r="2" ht="19.9" customHeight="1" spans="1:8">
      <c r="A2" s="61"/>
      <c r="B2" s="63" t="s">
        <v>305</v>
      </c>
      <c r="C2" s="63"/>
      <c r="D2" s="63"/>
      <c r="E2" s="63"/>
      <c r="F2" s="63"/>
      <c r="G2" s="63"/>
      <c r="H2" s="66" t="s">
        <v>2</v>
      </c>
    </row>
    <row r="3" ht="17.1" customHeight="1" spans="1:8">
      <c r="A3" s="64"/>
      <c r="B3" s="65" t="s">
        <v>4</v>
      </c>
      <c r="C3" s="65"/>
      <c r="D3" s="65"/>
      <c r="E3" s="65"/>
      <c r="F3" s="65"/>
      <c r="G3" s="79" t="s">
        <v>5</v>
      </c>
      <c r="H3" s="80"/>
    </row>
    <row r="4" ht="21.4" customHeight="1" spans="1:8">
      <c r="A4" s="68"/>
      <c r="B4" s="67" t="s">
        <v>80</v>
      </c>
      <c r="C4" s="67"/>
      <c r="D4" s="67"/>
      <c r="E4" s="67" t="s">
        <v>69</v>
      </c>
      <c r="F4" s="67" t="s">
        <v>70</v>
      </c>
      <c r="G4" s="67" t="s">
        <v>306</v>
      </c>
      <c r="H4" s="81"/>
    </row>
    <row r="5" ht="21.4" customHeight="1" spans="1:8">
      <c r="A5" s="68"/>
      <c r="B5" s="67" t="s">
        <v>81</v>
      </c>
      <c r="C5" s="67" t="s">
        <v>82</v>
      </c>
      <c r="D5" s="67" t="s">
        <v>83</v>
      </c>
      <c r="E5" s="67"/>
      <c r="F5" s="67"/>
      <c r="G5" s="67"/>
      <c r="H5" s="82"/>
    </row>
    <row r="6" ht="19.9" customHeight="1" spans="1:8">
      <c r="A6" s="69"/>
      <c r="B6" s="70"/>
      <c r="C6" s="70"/>
      <c r="D6" s="70"/>
      <c r="E6" s="70"/>
      <c r="F6" s="70" t="s">
        <v>71</v>
      </c>
      <c r="G6" s="71">
        <v>808.1</v>
      </c>
      <c r="H6" s="83"/>
    </row>
    <row r="7" ht="19.9" customHeight="1" spans="1:8">
      <c r="A7" s="68"/>
      <c r="B7" s="72"/>
      <c r="C7" s="72"/>
      <c r="D7" s="72"/>
      <c r="E7" s="72"/>
      <c r="F7" s="73" t="s">
        <v>22</v>
      </c>
      <c r="G7" s="74">
        <v>808.1</v>
      </c>
      <c r="H7" s="81"/>
    </row>
    <row r="8" ht="19.9" customHeight="1" spans="1:8">
      <c r="A8" s="68"/>
      <c r="B8" s="72"/>
      <c r="C8" s="72"/>
      <c r="D8" s="72"/>
      <c r="E8" s="72"/>
      <c r="F8" s="73" t="s">
        <v>73</v>
      </c>
      <c r="G8" s="74">
        <v>808.1</v>
      </c>
      <c r="H8" s="81"/>
    </row>
    <row r="9" ht="19.9" customHeight="1" spans="1:8">
      <c r="A9" s="68"/>
      <c r="B9" s="72"/>
      <c r="C9" s="72"/>
      <c r="D9" s="72"/>
      <c r="E9" s="72"/>
      <c r="F9" s="73" t="s">
        <v>91</v>
      </c>
      <c r="G9" s="74">
        <v>808.1</v>
      </c>
      <c r="H9" s="82"/>
    </row>
    <row r="10" ht="19.9" customHeight="1" spans="1:8">
      <c r="A10" s="68"/>
      <c r="B10" s="72" t="s">
        <v>89</v>
      </c>
      <c r="C10" s="72" t="s">
        <v>90</v>
      </c>
      <c r="D10" s="72" t="s">
        <v>90</v>
      </c>
      <c r="E10" s="72" t="s">
        <v>72</v>
      </c>
      <c r="F10" s="73" t="s">
        <v>307</v>
      </c>
      <c r="G10" s="75">
        <v>200</v>
      </c>
      <c r="H10" s="82"/>
    </row>
    <row r="11" ht="19.9" customHeight="1" spans="1:8">
      <c r="A11" s="68"/>
      <c r="B11" s="72" t="s">
        <v>89</v>
      </c>
      <c r="C11" s="72" t="s">
        <v>90</v>
      </c>
      <c r="D11" s="72" t="s">
        <v>90</v>
      </c>
      <c r="E11" s="72" t="s">
        <v>72</v>
      </c>
      <c r="F11" s="73" t="s">
        <v>308</v>
      </c>
      <c r="G11" s="75">
        <v>29</v>
      </c>
      <c r="H11" s="82"/>
    </row>
    <row r="12" ht="29.25" customHeight="1" spans="1:8">
      <c r="A12" s="68"/>
      <c r="B12" s="72" t="s">
        <v>89</v>
      </c>
      <c r="C12" s="72" t="s">
        <v>90</v>
      </c>
      <c r="D12" s="72" t="s">
        <v>90</v>
      </c>
      <c r="E12" s="72" t="s">
        <v>72</v>
      </c>
      <c r="F12" s="73" t="s">
        <v>309</v>
      </c>
      <c r="G12" s="75">
        <v>66.3</v>
      </c>
      <c r="H12" s="82"/>
    </row>
    <row r="13" ht="19.9" customHeight="1" spans="1:8">
      <c r="A13" s="68"/>
      <c r="B13" s="72" t="s">
        <v>89</v>
      </c>
      <c r="C13" s="72" t="s">
        <v>90</v>
      </c>
      <c r="D13" s="72" t="s">
        <v>90</v>
      </c>
      <c r="E13" s="72" t="s">
        <v>72</v>
      </c>
      <c r="F13" s="73" t="s">
        <v>310</v>
      </c>
      <c r="G13" s="75">
        <v>6.8</v>
      </c>
      <c r="H13" s="82"/>
    </row>
    <row r="14" ht="19.9" customHeight="1" spans="1:8">
      <c r="A14" s="68"/>
      <c r="B14" s="72" t="s">
        <v>89</v>
      </c>
      <c r="C14" s="72" t="s">
        <v>90</v>
      </c>
      <c r="D14" s="72" t="s">
        <v>90</v>
      </c>
      <c r="E14" s="72" t="s">
        <v>72</v>
      </c>
      <c r="F14" s="73" t="s">
        <v>311</v>
      </c>
      <c r="G14" s="75">
        <v>31</v>
      </c>
      <c r="H14" s="82"/>
    </row>
    <row r="15" ht="19.9" customHeight="1" spans="1:8">
      <c r="A15" s="68"/>
      <c r="B15" s="72" t="s">
        <v>89</v>
      </c>
      <c r="C15" s="72" t="s">
        <v>90</v>
      </c>
      <c r="D15" s="72" t="s">
        <v>90</v>
      </c>
      <c r="E15" s="72" t="s">
        <v>72</v>
      </c>
      <c r="F15" s="73" t="s">
        <v>312</v>
      </c>
      <c r="G15" s="75">
        <v>40</v>
      </c>
      <c r="H15" s="82"/>
    </row>
    <row r="16" ht="19.9" customHeight="1" spans="1:8">
      <c r="A16" s="68"/>
      <c r="B16" s="72" t="s">
        <v>89</v>
      </c>
      <c r="C16" s="72" t="s">
        <v>90</v>
      </c>
      <c r="D16" s="72" t="s">
        <v>90</v>
      </c>
      <c r="E16" s="72" t="s">
        <v>72</v>
      </c>
      <c r="F16" s="73" t="s">
        <v>313</v>
      </c>
      <c r="G16" s="75">
        <v>180</v>
      </c>
      <c r="H16" s="82"/>
    </row>
    <row r="17" ht="32.25" customHeight="1" spans="1:8">
      <c r="A17" s="68"/>
      <c r="B17" s="72" t="s">
        <v>89</v>
      </c>
      <c r="C17" s="72" t="s">
        <v>90</v>
      </c>
      <c r="D17" s="72" t="s">
        <v>90</v>
      </c>
      <c r="E17" s="72" t="s">
        <v>72</v>
      </c>
      <c r="F17" s="73" t="s">
        <v>314</v>
      </c>
      <c r="G17" s="75">
        <v>130</v>
      </c>
      <c r="H17" s="82"/>
    </row>
    <row r="18" ht="19.9" customHeight="1" spans="1:8">
      <c r="A18" s="68"/>
      <c r="B18" s="72" t="s">
        <v>89</v>
      </c>
      <c r="C18" s="72" t="s">
        <v>90</v>
      </c>
      <c r="D18" s="72" t="s">
        <v>90</v>
      </c>
      <c r="E18" s="72" t="s">
        <v>72</v>
      </c>
      <c r="F18" s="73" t="s">
        <v>315</v>
      </c>
      <c r="G18" s="75">
        <v>13.5</v>
      </c>
      <c r="H18" s="82"/>
    </row>
    <row r="19" ht="19.9" customHeight="1" spans="1:8">
      <c r="A19" s="68"/>
      <c r="B19" s="72" t="s">
        <v>89</v>
      </c>
      <c r="C19" s="72" t="s">
        <v>90</v>
      </c>
      <c r="D19" s="72" t="s">
        <v>90</v>
      </c>
      <c r="E19" s="72" t="s">
        <v>72</v>
      </c>
      <c r="F19" s="73" t="s">
        <v>316</v>
      </c>
      <c r="G19" s="75">
        <v>7.5</v>
      </c>
      <c r="H19" s="82"/>
    </row>
    <row r="20" ht="19.9" customHeight="1" spans="1:8">
      <c r="A20" s="68"/>
      <c r="B20" s="72" t="s">
        <v>89</v>
      </c>
      <c r="C20" s="72" t="s">
        <v>90</v>
      </c>
      <c r="D20" s="72" t="s">
        <v>90</v>
      </c>
      <c r="E20" s="72" t="s">
        <v>72</v>
      </c>
      <c r="F20" s="73" t="s">
        <v>317</v>
      </c>
      <c r="G20" s="75">
        <v>10</v>
      </c>
      <c r="H20" s="82"/>
    </row>
    <row r="21" ht="19.9" customHeight="1" spans="1:8">
      <c r="A21" s="68"/>
      <c r="B21" s="72" t="s">
        <v>89</v>
      </c>
      <c r="C21" s="72" t="s">
        <v>90</v>
      </c>
      <c r="D21" s="72" t="s">
        <v>90</v>
      </c>
      <c r="E21" s="72" t="s">
        <v>72</v>
      </c>
      <c r="F21" s="73" t="s">
        <v>318</v>
      </c>
      <c r="G21" s="75">
        <v>94</v>
      </c>
      <c r="H21" s="82"/>
    </row>
    <row r="22" ht="8.45" customHeight="1" spans="1:8">
      <c r="A22" s="76"/>
      <c r="B22" s="77"/>
      <c r="C22" s="77"/>
      <c r="D22" s="77"/>
      <c r="E22" s="77"/>
      <c r="F22" s="76"/>
      <c r="G22" s="76"/>
      <c r="H22" s="84"/>
    </row>
  </sheetData>
  <mergeCells count="8">
    <mergeCell ref="B1:D1"/>
    <mergeCell ref="B2:G2"/>
    <mergeCell ref="B3:F3"/>
    <mergeCell ref="B4:D4"/>
    <mergeCell ref="A10:A21"/>
    <mergeCell ref="E4:E5"/>
    <mergeCell ref="F4:F5"/>
    <mergeCell ref="G4:G5"/>
  </mergeCells>
  <pageMargins left="0.748031496062992" right="0.748031496062992" top="0.275590551181102" bottom="0.275590551181102"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刘先森</cp:lastModifiedBy>
  <dcterms:created xsi:type="dcterms:W3CDTF">2024-01-17T01:52:00Z</dcterms:created>
  <cp:lastPrinted>2024-01-18T10:56:00Z</cp:lastPrinted>
  <dcterms:modified xsi:type="dcterms:W3CDTF">2024-01-22T06:36:10Z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C9DB34119AF144C09037DDAE67CC4D0A_13</vt:lpwstr>
  </property>
  <property fmtid="{D5CDD505-2E9C-101B-9397-08002B2CF9AE}" pid="3" name="KSOProductBuildVer">
    <vt:lpwstr>2052-12.1.0.16120</vt:lpwstr>
  </property>
</Properties>
</file>